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mkirk/Desktop/"/>
    </mc:Choice>
  </mc:AlternateContent>
  <xr:revisionPtr revIDLastSave="0" documentId="8_{5C6AB60B-C1CF-E949-8BE0-7A90900886CE}" xr6:coauthVersionLast="47" xr6:coauthVersionMax="47" xr10:uidLastSave="{00000000-0000-0000-0000-000000000000}"/>
  <bookViews>
    <workbookView xWindow="840" yWindow="1520" windowWidth="29400" windowHeight="16440" firstSheet="1" activeTab="1" xr2:uid="{924538EB-B3B0-A84F-847F-99AE6552E62D}"/>
  </bookViews>
  <sheets>
    <sheet name="OntologyList v0.5.2" sheetId="8" r:id="rId1"/>
    <sheet name="Root" sheetId="5" r:id="rId2"/>
    <sheet name="Brain" sheetId="9" r:id="rId3"/>
    <sheet name="Solid" sheetId="7" r:id="rId4"/>
    <sheet name="Heme" sheetId="3" r:id="rId5"/>
  </sheets>
  <definedNames>
    <definedName name="_xlnm._FilterDatabase" localSheetId="4" hidden="1">Heme!$A$1:$I$121</definedName>
    <definedName name="_xlnm._FilterDatabase" localSheetId="3" hidden="1">Solid!$A$1:$I$218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4" i="9" l="1"/>
  <c r="F99" i="9"/>
  <c r="F98" i="9"/>
  <c r="F90" i="9"/>
  <c r="E209" i="7"/>
  <c r="E157" i="7"/>
  <c r="E203" i="7"/>
  <c r="E202" i="7"/>
  <c r="E218" i="7"/>
  <c r="E217" i="7"/>
  <c r="E216" i="7"/>
  <c r="E215" i="7"/>
  <c r="E214" i="7"/>
  <c r="E213" i="7"/>
  <c r="E212" i="7"/>
  <c r="E211" i="7"/>
  <c r="E210" i="7"/>
  <c r="E208" i="7"/>
  <c r="E207" i="7"/>
  <c r="E206" i="7"/>
  <c r="E205" i="7"/>
  <c r="E204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47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7" i="7"/>
  <c r="E26" i="7"/>
  <c r="E25" i="7"/>
  <c r="E24" i="7"/>
  <c r="E22" i="7"/>
  <c r="E21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F117" i="3"/>
  <c r="F116" i="3"/>
  <c r="F26" i="5"/>
  <c r="F25" i="5"/>
  <c r="F13" i="5"/>
  <c r="F12" i="5"/>
  <c r="F11" i="5"/>
  <c r="F10" i="5"/>
  <c r="F7" i="5"/>
  <c r="F6" i="5"/>
  <c r="F5" i="5"/>
  <c r="F4" i="5"/>
  <c r="F3" i="5"/>
  <c r="F2" i="5"/>
</calcChain>
</file>

<file path=xl/sharedStrings.xml><?xml version="1.0" encoding="utf-8"?>
<sst xmlns="http://schemas.openxmlformats.org/spreadsheetml/2006/main" count="5029" uniqueCount="1068">
  <si>
    <t>disease_name</t>
  </si>
  <si>
    <t>disease_code</t>
  </si>
  <si>
    <t>parent_disease_name</t>
  </si>
  <si>
    <t>parent_disease_code</t>
  </si>
  <si>
    <t>hexcode</t>
  </si>
  <si>
    <t>hexcode_color</t>
  </si>
  <si>
    <t>Neuroendocrine Tumor, NOS</t>
  </si>
  <si>
    <t>NETNOS</t>
  </si>
  <si>
    <t>Other</t>
  </si>
  <si>
    <t>OTHER</t>
  </si>
  <si>
    <t>#ABA9A2</t>
  </si>
  <si>
    <t>Eye Tumors</t>
  </si>
  <si>
    <t>EYE</t>
  </si>
  <si>
    <t>Solid Tumor</t>
  </si>
  <si>
    <t>ST</t>
  </si>
  <si>
    <t>Acinic Cell Carcinoma</t>
  </si>
  <si>
    <t>ACCC</t>
  </si>
  <si>
    <t>Head and Neck Tumors</t>
  </si>
  <si>
    <t>HNT</t>
  </si>
  <si>
    <t>#99EEEE</t>
  </si>
  <si>
    <t>Blastic Plasmacytoid Dendritic Cell Neoplasm</t>
  </si>
  <si>
    <t>BPDCN</t>
  </si>
  <si>
    <t>Other Hematologic Malignancy</t>
  </si>
  <si>
    <t>OHM</t>
  </si>
  <si>
    <t>#AAAAAA</t>
  </si>
  <si>
    <t>Central Neurocytoma</t>
  </si>
  <si>
    <t>CNC</t>
  </si>
  <si>
    <t>Glioneuronal and Neuronal Tumors</t>
  </si>
  <si>
    <t>GNT</t>
  </si>
  <si>
    <t>#336666</t>
  </si>
  <si>
    <t>Extraventricular Neurocytoma</t>
  </si>
  <si>
    <t>EVN</t>
  </si>
  <si>
    <t>Ganglioglioma</t>
  </si>
  <si>
    <t>GNG</t>
  </si>
  <si>
    <t>Fibromatosis Colli</t>
  </si>
  <si>
    <t>FCOL</t>
  </si>
  <si>
    <t>Fibroblastic and Myofibroblastic Tumors</t>
  </si>
  <si>
    <t>FMT</t>
  </si>
  <si>
    <t>#f1a983</t>
  </si>
  <si>
    <t>Neuroblastoma</t>
  </si>
  <si>
    <t>NBL</t>
  </si>
  <si>
    <t>Peripheral Neuroblastic Tumors</t>
  </si>
  <si>
    <t>PNBLT</t>
  </si>
  <si>
    <t>#F9779D</t>
  </si>
  <si>
    <t>Renal Tumors</t>
  </si>
  <si>
    <t>RENAL</t>
  </si>
  <si>
    <t>#696969</t>
  </si>
  <si>
    <t>Gliomas, Glioneuronal Tumors, and Neuronal Tumors</t>
  </si>
  <si>
    <t>GLGNNT</t>
  </si>
  <si>
    <t>Rosai-Dorfman Disease</t>
  </si>
  <si>
    <t>RDD</t>
  </si>
  <si>
    <t>Wilms Tumor</t>
  </si>
  <si>
    <t>WT</t>
  </si>
  <si>
    <t>#29A20B</t>
  </si>
  <si>
    <t>Nephroblastic Process</t>
  </si>
  <si>
    <t>NP</t>
  </si>
  <si>
    <t>#7CFC00</t>
  </si>
  <si>
    <t>Pediatric Cystic Nephroma</t>
  </si>
  <si>
    <t>PCN</t>
  </si>
  <si>
    <t>Chromophobe Renal Cell Carcinoma</t>
  </si>
  <si>
    <t>CHRCC</t>
  </si>
  <si>
    <t>Clear Cell Sarcoma of the Kidney</t>
  </si>
  <si>
    <t>CCSK</t>
  </si>
  <si>
    <t>Mesoblastic Nephroma</t>
  </si>
  <si>
    <t>MESON</t>
  </si>
  <si>
    <t>Eosinophilic Solid and Cystic Renal Cell Carcinoma</t>
  </si>
  <si>
    <t>ERCC</t>
  </si>
  <si>
    <t>Nephrogenic Rest</t>
  </si>
  <si>
    <t>NR</t>
  </si>
  <si>
    <t>Papillary Renal Cell Carcinoma</t>
  </si>
  <si>
    <t>PRCC</t>
  </si>
  <si>
    <t>Angiomyolipoma</t>
  </si>
  <si>
    <t>AMLP</t>
  </si>
  <si>
    <t>Renal Medullary Carcinoma</t>
  </si>
  <si>
    <t>MRC</t>
  </si>
  <si>
    <t>Kidney Tumor, NOS</t>
  </si>
  <si>
    <t>KTNOS</t>
  </si>
  <si>
    <t>Circumscribed Astrocytic Gliomas, NOS</t>
  </si>
  <si>
    <t>CASTNOS</t>
  </si>
  <si>
    <t>Circumscribed Astrocytic Gliomas</t>
  </si>
  <si>
    <t>CAST</t>
  </si>
  <si>
    <t>#999999</t>
  </si>
  <si>
    <t>Bone and Cartilage</t>
  </si>
  <si>
    <t>BONE</t>
  </si>
  <si>
    <t>Mesenchymal, non-meningothelial Tumors Involving the CNS, NOS</t>
  </si>
  <si>
    <t>MCHSCNSNOS</t>
  </si>
  <si>
    <t>Mesenchymal, non-meningothelial Tumors Involving the CNS</t>
  </si>
  <si>
    <t>MCHSCNS</t>
  </si>
  <si>
    <t>Astroblastoma, MN1-altered</t>
  </si>
  <si>
    <t>ASTROB</t>
  </si>
  <si>
    <t>Pilocytic Astrocytoma</t>
  </si>
  <si>
    <t>PAST</t>
  </si>
  <si>
    <t>Pleomorphic Xanthoastrocytoma</t>
  </si>
  <si>
    <t>PXA</t>
  </si>
  <si>
    <t>Subependymal Giant Cell Astrocytoma</t>
  </si>
  <si>
    <t>SEGA</t>
  </si>
  <si>
    <t>Pediatric-type Diffuse High-grade Gliomas</t>
  </si>
  <si>
    <t>DHGG</t>
  </si>
  <si>
    <t>#3300EE</t>
  </si>
  <si>
    <t>Diffuse Hemispheric Glioma, H3 G34-mutant</t>
  </si>
  <si>
    <t>DHGH3G34</t>
  </si>
  <si>
    <t>#220077</t>
  </si>
  <si>
    <t>Diffuse Midline Glioma, H3 K27-altered</t>
  </si>
  <si>
    <t>DMGH3K27</t>
  </si>
  <si>
    <t>#3388CC</t>
  </si>
  <si>
    <t>Infant-type Hemispheric Glioma</t>
  </si>
  <si>
    <t>IHG</t>
  </si>
  <si>
    <t>#4411EE</t>
  </si>
  <si>
    <t>NUT Carcinoma</t>
  </si>
  <si>
    <t>NUTC</t>
  </si>
  <si>
    <t>Endocrine Tumors</t>
  </si>
  <si>
    <t>ENDOT</t>
  </si>
  <si>
    <t>Adrenal Tumors</t>
  </si>
  <si>
    <t>ADT</t>
  </si>
  <si>
    <t>Adrenal Cortical Tumors</t>
  </si>
  <si>
    <t>ACT</t>
  </si>
  <si>
    <t>#66C2A6</t>
  </si>
  <si>
    <t>Adrenal Cortical Adenoma</t>
  </si>
  <si>
    <t>ACA</t>
  </si>
  <si>
    <t>Adrenal Cortical Carcinoma</t>
  </si>
  <si>
    <t>ACC</t>
  </si>
  <si>
    <t>Chordoma</t>
  </si>
  <si>
    <t>CHDM</t>
  </si>
  <si>
    <t>#a6c9ec</t>
  </si>
  <si>
    <t>Aneurysmal Bone Cyst</t>
  </si>
  <si>
    <t>ABC</t>
  </si>
  <si>
    <t>Giant Cell Tumor of Bone</t>
  </si>
  <si>
    <t>GCTB</t>
  </si>
  <si>
    <t>Fibrous Dysplasia</t>
  </si>
  <si>
    <t>FIBD</t>
  </si>
  <si>
    <t>Chondrosarcoma</t>
  </si>
  <si>
    <t>CHS</t>
  </si>
  <si>
    <t>Bizarre Parosteal Osteochondromatous Proliferation</t>
  </si>
  <si>
    <t>BPOP</t>
  </si>
  <si>
    <t>Mesenchymal Chondrosarcoma</t>
  </si>
  <si>
    <t>MCHS</t>
  </si>
  <si>
    <t>Chondroblastoma</t>
  </si>
  <si>
    <t>CHBL</t>
  </si>
  <si>
    <t>Undifferentiated Tumors</t>
  </si>
  <si>
    <t>UNT</t>
  </si>
  <si>
    <t>Ewing Sarcoma</t>
  </si>
  <si>
    <t>EWS</t>
  </si>
  <si>
    <t>#D277F3</t>
  </si>
  <si>
    <t>Round cell sarcoma with EWSR1::non-ETS fusions</t>
  </si>
  <si>
    <t>RCSEWSR1</t>
  </si>
  <si>
    <t>#FF9900</t>
  </si>
  <si>
    <t>Sarcoma with BCOR genetic alterations</t>
  </si>
  <si>
    <t>BCS</t>
  </si>
  <si>
    <t>#737000</t>
  </si>
  <si>
    <t>CIC-rearranged Sarcoma</t>
  </si>
  <si>
    <t>CIC</t>
  </si>
  <si>
    <t>#000099</t>
  </si>
  <si>
    <t>Sarcoma, NOS</t>
  </si>
  <si>
    <t>SARCNOS</t>
  </si>
  <si>
    <t>Rhabdoid Tumors</t>
  </si>
  <si>
    <t>RT</t>
  </si>
  <si>
    <t>Soft Tissue Tumors</t>
  </si>
  <si>
    <t>STT</t>
  </si>
  <si>
    <t>#CC0000</t>
  </si>
  <si>
    <t>So-called Fibrohistiocytic Tumors</t>
  </si>
  <si>
    <t>FHT</t>
  </si>
  <si>
    <t>Tenosynovial Giant Cell Tumor</t>
  </si>
  <si>
    <t>TGCT</t>
  </si>
  <si>
    <t>Inflammatory Myofibroblastic Tumor</t>
  </si>
  <si>
    <t>IMT</t>
  </si>
  <si>
    <t>Infantile Fibrosarcoma</t>
  </si>
  <si>
    <t>IFS</t>
  </si>
  <si>
    <t>Low-grade Fibromyxoid Sarcoma</t>
  </si>
  <si>
    <t>FMS</t>
  </si>
  <si>
    <t>Dermatofibrosarcoma Protuberans</t>
  </si>
  <si>
    <t>DFSP</t>
  </si>
  <si>
    <t>Fibroma, NOS</t>
  </si>
  <si>
    <t>FBRNOS</t>
  </si>
  <si>
    <t>Desmoid Fibromatosis</t>
  </si>
  <si>
    <t>DES</t>
  </si>
  <si>
    <t>#8B0000</t>
  </si>
  <si>
    <t>Sclerosing Epithelioid Fibrosarcoma</t>
  </si>
  <si>
    <t>SEFA</t>
  </si>
  <si>
    <t>Fibrosarcoma, NOS</t>
  </si>
  <si>
    <t>FIBS</t>
  </si>
  <si>
    <t>Fibrous Hamartoma of Infancy</t>
  </si>
  <si>
    <t>FHI</t>
  </si>
  <si>
    <t>Fibrous Umbilical Polyp</t>
  </si>
  <si>
    <t>FUP</t>
  </si>
  <si>
    <t>Lipofibromatosis</t>
  </si>
  <si>
    <t>LFBR</t>
  </si>
  <si>
    <t>Giant Cell Fibroblastoma</t>
  </si>
  <si>
    <t>GCFIB</t>
  </si>
  <si>
    <t>Myofibroblastic Neoplasm, NOS</t>
  </si>
  <si>
    <t>MFNNOS</t>
  </si>
  <si>
    <t>Myxofibrosarcoma</t>
  </si>
  <si>
    <t>MFS</t>
  </si>
  <si>
    <t>Solitary Fibrous Tumor</t>
  </si>
  <si>
    <t>SFT</t>
  </si>
  <si>
    <t>Osteosarcoma</t>
  </si>
  <si>
    <t>OS</t>
  </si>
  <si>
    <t>#61cbf3</t>
  </si>
  <si>
    <t>Myositis Ossificans and Fibro-osseous Pseudotumor of Digits</t>
  </si>
  <si>
    <t>MOOFPD</t>
  </si>
  <si>
    <t>Vascular Tumors</t>
  </si>
  <si>
    <t>VT</t>
  </si>
  <si>
    <t>Angiosarcoma</t>
  </si>
  <si>
    <t>ANGS</t>
  </si>
  <si>
    <t>Kaposiform Hemangioendothelioma</t>
  </si>
  <si>
    <t>KHE</t>
  </si>
  <si>
    <t>Pericytic (perivascular) Tumors</t>
  </si>
  <si>
    <t>PT</t>
  </si>
  <si>
    <t>Myofibroma and Myopericytoma</t>
  </si>
  <si>
    <t>MFMP</t>
  </si>
  <si>
    <t>Adipocytic Tumors</t>
  </si>
  <si>
    <t>AT</t>
  </si>
  <si>
    <t>Lipoblastoma</t>
  </si>
  <si>
    <t>LBL</t>
  </si>
  <si>
    <t>Lipoma</t>
  </si>
  <si>
    <t>LPM</t>
  </si>
  <si>
    <t>Liposarcoma</t>
  </si>
  <si>
    <t>LIPO</t>
  </si>
  <si>
    <t>Myxoid Liposarcoma</t>
  </si>
  <si>
    <t>ML</t>
  </si>
  <si>
    <t>Tumors of Uncertain Derivation</t>
  </si>
  <si>
    <t>TUD</t>
  </si>
  <si>
    <t>Angiomatoid fibrous histiocytoma</t>
  </si>
  <si>
    <t>AFH</t>
  </si>
  <si>
    <t>Clear Cell Sarcoma of Soft Tissue</t>
  </si>
  <si>
    <t>CCS</t>
  </si>
  <si>
    <t>Synovial Sarcoma</t>
  </si>
  <si>
    <t>SYNS</t>
  </si>
  <si>
    <t>#D41532</t>
  </si>
  <si>
    <t>Alveolar Soft Part Sarcoma</t>
  </si>
  <si>
    <t>ASPS</t>
  </si>
  <si>
    <t>NTRK-rearranged Spindle Cell Neoplasm</t>
  </si>
  <si>
    <t>SCN</t>
  </si>
  <si>
    <t>Angiomyxoma</t>
  </si>
  <si>
    <t>AMX</t>
  </si>
  <si>
    <t>Neurofibroma</t>
  </si>
  <si>
    <t>NFIB</t>
  </si>
  <si>
    <t>Peripheral Nerve Sheath Tumors</t>
  </si>
  <si>
    <t>PNST</t>
  </si>
  <si>
    <t>#782170</t>
  </si>
  <si>
    <t>Malignant Peripheral Nerve Sheath Tumor</t>
  </si>
  <si>
    <t>MPNST</t>
  </si>
  <si>
    <t>Neuromuscular Choristoma</t>
  </si>
  <si>
    <t>NMC</t>
  </si>
  <si>
    <t>Perineurioma</t>
  </si>
  <si>
    <t>PNU</t>
  </si>
  <si>
    <t>Skeletal Muscle Tumors / Rhabdomyosarcoma</t>
  </si>
  <si>
    <t>SKMT/RMS</t>
  </si>
  <si>
    <t>Spindle Cell/Sclerosing Rhabdomyosarcoma</t>
  </si>
  <si>
    <t>SCSRMS</t>
  </si>
  <si>
    <t>#5f5afa</t>
  </si>
  <si>
    <t>Embryonal Rhabdomyosarcoma</t>
  </si>
  <si>
    <t>ERMS</t>
  </si>
  <si>
    <t>#0000FF</t>
  </si>
  <si>
    <t>Alveolar Rhabdomyosarcoma</t>
  </si>
  <si>
    <t>ARMS</t>
  </si>
  <si>
    <t>#00AEFF</t>
  </si>
  <si>
    <t>Germ Cell Tumors</t>
  </si>
  <si>
    <t>GCT</t>
  </si>
  <si>
    <t>Malignant Mixed Germ Cell Tumor</t>
  </si>
  <si>
    <t>MGCT</t>
  </si>
  <si>
    <t>#993399</t>
  </si>
  <si>
    <t>Yolk Sac Tumor</t>
  </si>
  <si>
    <t>YST</t>
  </si>
  <si>
    <t>Desmoplastic Small Round Cell Tumor</t>
  </si>
  <si>
    <t>DSRCT</t>
  </si>
  <si>
    <t>#0c769e</t>
  </si>
  <si>
    <t>Atypical Dendritic Cell Tumor</t>
  </si>
  <si>
    <t>ADCT</t>
  </si>
  <si>
    <t>Osteoblastoma</t>
  </si>
  <si>
    <t>OB</t>
  </si>
  <si>
    <t>Osteoid Osteoma</t>
  </si>
  <si>
    <t>OO</t>
  </si>
  <si>
    <t>B-Cell Acute Lymphoblastic Leukemia/Lymphoma with NUTM1 Rearrangement</t>
  </si>
  <si>
    <t>BALLNUTM1</t>
  </si>
  <si>
    <t>B-Cell Lymphoblastic Leukemia/Lymphoma</t>
  </si>
  <si>
    <t>BALL</t>
  </si>
  <si>
    <t>B-Cell Acute Lymphoblastic Leukemia/Lymphoma with KMT2A Rearrangement</t>
  </si>
  <si>
    <t>BALLKMT2A</t>
  </si>
  <si>
    <t>Choriocarcinoma</t>
  </si>
  <si>
    <t>CCA</t>
  </si>
  <si>
    <t>Dysgerminoma</t>
  </si>
  <si>
    <t>DG</t>
  </si>
  <si>
    <t>Germinoma</t>
  </si>
  <si>
    <t>GERMA</t>
  </si>
  <si>
    <t>T-Cell Acute Lymphoblastic Leukemia/Lymphoma with NKX2 Activation</t>
  </si>
  <si>
    <t>TALLNKX2</t>
  </si>
  <si>
    <t>T-Cell Lymphoblastic Leukemia/Lymphoma</t>
  </si>
  <si>
    <t>TALL</t>
  </si>
  <si>
    <t>#FC0317</t>
  </si>
  <si>
    <t>T-Cell Acute Lymphoblastic Leukemia/Lymphoma with TLX3 Activation</t>
  </si>
  <si>
    <t>TALLTLX3</t>
  </si>
  <si>
    <t>Seminoma</t>
  </si>
  <si>
    <t>SEMA</t>
  </si>
  <si>
    <t>Germ Cell Tumor, NOS</t>
  </si>
  <si>
    <t>GCTNOS</t>
  </si>
  <si>
    <t>Adenoid Cystic Carcinoma</t>
  </si>
  <si>
    <t>ACYC</t>
  </si>
  <si>
    <t>Mucoepidermoid Carcinoma</t>
  </si>
  <si>
    <t>MUCC</t>
  </si>
  <si>
    <t>Myoepithelial Carcinoma</t>
  </si>
  <si>
    <t>MYEC</t>
  </si>
  <si>
    <t>Secretory Carcinoma</t>
  </si>
  <si>
    <t>SECC</t>
  </si>
  <si>
    <t>Sclerosing Microcystic Adenocarcinoma</t>
  </si>
  <si>
    <t>SMA</t>
  </si>
  <si>
    <t>Pleomorphic Adenoma</t>
  </si>
  <si>
    <t>PADA</t>
  </si>
  <si>
    <t>Sialoblastoma</t>
  </si>
  <si>
    <t>SBL</t>
  </si>
  <si>
    <t>Head and Neck, NOS</t>
  </si>
  <si>
    <t>HANNOS</t>
  </si>
  <si>
    <t>Salivary Gland Anlage Tumor</t>
  </si>
  <si>
    <t>SGAT</t>
  </si>
  <si>
    <t>Odontogenic Carcinoma</t>
  </si>
  <si>
    <t>ODGC</t>
  </si>
  <si>
    <t>Adenomatoid Odontogenic Tumor</t>
  </si>
  <si>
    <t>AOT</t>
  </si>
  <si>
    <t>Nasopharyngeal Carcinoma</t>
  </si>
  <si>
    <t>NPC</t>
  </si>
  <si>
    <t>Chondromesenchymal Hamartoma</t>
  </si>
  <si>
    <t>CHH</t>
  </si>
  <si>
    <t>Myeloproliferative Neoplasms, NOS</t>
  </si>
  <si>
    <t>MPNNOS</t>
  </si>
  <si>
    <t>Myeloproliferative Neoplasms</t>
  </si>
  <si>
    <t>MPN</t>
  </si>
  <si>
    <t>Myeloid Neoplasm, NOS</t>
  </si>
  <si>
    <t>MYELNOS</t>
  </si>
  <si>
    <t>Myeloid Neoplasm</t>
  </si>
  <si>
    <t>MYEL</t>
  </si>
  <si>
    <t>Non-Hodgkin Lymphoma, NOS</t>
  </si>
  <si>
    <t>NHLNOS</t>
  </si>
  <si>
    <t>Non-Hodgkin Lymphoma</t>
  </si>
  <si>
    <t>NHL</t>
  </si>
  <si>
    <t>B-Cell Acute Lymphoblastic Leukemia/Lymphoma, NEC</t>
  </si>
  <si>
    <t>BALLNEC</t>
  </si>
  <si>
    <t>#9759D5</t>
  </si>
  <si>
    <t>Pediatric-type Diffuse Low-grade Gliomas, NEC</t>
  </si>
  <si>
    <t>DLGGNEC</t>
  </si>
  <si>
    <t>Pediatric-type Diffuse Low-grade Gliomas</t>
  </si>
  <si>
    <t>DLGG</t>
  </si>
  <si>
    <t>#00CCCC</t>
  </si>
  <si>
    <t>Follicular Lymphoma</t>
  </si>
  <si>
    <t>FL</t>
  </si>
  <si>
    <t>#AACC11</t>
  </si>
  <si>
    <t>Hematologic Malignancy</t>
  </si>
  <si>
    <t>HM</t>
  </si>
  <si>
    <t>#00CCFF</t>
  </si>
  <si>
    <t>Acute Myeloid Leukemia, NOS</t>
  </si>
  <si>
    <t>AMLNOS</t>
  </si>
  <si>
    <t>Acute Myeloid Leukemia</t>
  </si>
  <si>
    <t>AML</t>
  </si>
  <si>
    <t>#00AAEE</t>
  </si>
  <si>
    <t>B-Cell Acute Lymphoblastic Leukemia/Lymphoma with MEF2D Rearrangement</t>
  </si>
  <si>
    <t>BALLMEF2D</t>
  </si>
  <si>
    <t>Acute Myelomonocytic Leukemia</t>
  </si>
  <si>
    <t>AMML</t>
  </si>
  <si>
    <t>Acute Myeloid Leukemia Defined by Differentiation</t>
  </si>
  <si>
    <t>AMLDBD</t>
  </si>
  <si>
    <t>Sinonasal Squamous Cell Carcinoma</t>
  </si>
  <si>
    <t>SNSC</t>
  </si>
  <si>
    <t>Hematologic Malignancy, NOS</t>
  </si>
  <si>
    <t>HMNOS</t>
  </si>
  <si>
    <t>Dyskeratosis Congenita</t>
  </si>
  <si>
    <t>DKC</t>
  </si>
  <si>
    <t>Sinonasal Angiofibroma</t>
  </si>
  <si>
    <t>SNAF</t>
  </si>
  <si>
    <t>#F1A983</t>
  </si>
  <si>
    <t>Chondromyxoid Fibroma</t>
  </si>
  <si>
    <t>CFIB</t>
  </si>
  <si>
    <t>#A6C9EC</t>
  </si>
  <si>
    <t>Sebaceous Carcinoma</t>
  </si>
  <si>
    <t>SEBA</t>
  </si>
  <si>
    <t>Skin Tumors</t>
  </si>
  <si>
    <t>SKN</t>
  </si>
  <si>
    <t>#FF00FF</t>
  </si>
  <si>
    <t>Genital Tumors</t>
  </si>
  <si>
    <t>GT</t>
  </si>
  <si>
    <t>Small Cell Carcinoma of the Ovary, Hypercalcemic Type</t>
  </si>
  <si>
    <t>SCCO</t>
  </si>
  <si>
    <t>#9900FF</t>
  </si>
  <si>
    <t>Serous Cystadenoma</t>
  </si>
  <si>
    <t>SCY</t>
  </si>
  <si>
    <t>Mucinous Borderline Tumor</t>
  </si>
  <si>
    <t>MBOV</t>
  </si>
  <si>
    <t>Mucinous Tumor, NOS</t>
  </si>
  <si>
    <t>MUTNOS</t>
  </si>
  <si>
    <t>Squamous Cell Carcinoma</t>
  </si>
  <si>
    <t>SCC</t>
  </si>
  <si>
    <t>#ABA9A1</t>
  </si>
  <si>
    <t>Juvenile Granulosa Cell Tumor</t>
  </si>
  <si>
    <t>JGCOT</t>
  </si>
  <si>
    <t>Digestive System Tumors</t>
  </si>
  <si>
    <t>DST</t>
  </si>
  <si>
    <t>Liver Tumors</t>
  </si>
  <si>
    <t>LIV</t>
  </si>
  <si>
    <t>Hepatoblastoma</t>
  </si>
  <si>
    <t>HB</t>
  </si>
  <si>
    <t>#FFA500</t>
  </si>
  <si>
    <t>Intrahepatic Cholangiocarcinoma</t>
  </si>
  <si>
    <t>IHCC</t>
  </si>
  <si>
    <t>Myeloproliferative Neoplasms, NEC</t>
  </si>
  <si>
    <t>MPNNEC</t>
  </si>
  <si>
    <t>Hepatocellular Carcinoma</t>
  </si>
  <si>
    <t>HCC</t>
  </si>
  <si>
    <t>#E76836</t>
  </si>
  <si>
    <t>Focal Nodular Hyperplasia</t>
  </si>
  <si>
    <t>HFNH</t>
  </si>
  <si>
    <t>Fibrolamellar Variant of Hepatocellular Carcinoma</t>
  </si>
  <si>
    <t>FLC</t>
  </si>
  <si>
    <t>Liver, NOS</t>
  </si>
  <si>
    <t>LIVNOS</t>
  </si>
  <si>
    <t>Pancreatic Tumors</t>
  </si>
  <si>
    <t>PAN</t>
  </si>
  <si>
    <t>Solid Pseudopapillary Neoplasm of the Pancreas</t>
  </si>
  <si>
    <t>SPN</t>
  </si>
  <si>
    <t>#FFD700</t>
  </si>
  <si>
    <t>Pancreatic Neuroendocrine Tumor</t>
  </si>
  <si>
    <t>PANET</t>
  </si>
  <si>
    <t>#f249c5</t>
  </si>
  <si>
    <t>Pancreatic Acinar Cell Carcinoma</t>
  </si>
  <si>
    <t>PACCC</t>
  </si>
  <si>
    <t>Gastrointestinal Tumors</t>
  </si>
  <si>
    <t>GIT</t>
  </si>
  <si>
    <t>Colorectal Adenocarcinoma</t>
  </si>
  <si>
    <t>CAD</t>
  </si>
  <si>
    <t>#A52A2A</t>
  </si>
  <si>
    <t>Gastric Adenocarcinoma</t>
  </si>
  <si>
    <t>GAD</t>
  </si>
  <si>
    <t>Tubular Adenoma</t>
  </si>
  <si>
    <t>TADA</t>
  </si>
  <si>
    <t>Gastrointestinal Stromal Tumor</t>
  </si>
  <si>
    <t>GIST</t>
  </si>
  <si>
    <t>Gastrointestinal Neuroendocrine Tumor</t>
  </si>
  <si>
    <t>GINET</t>
  </si>
  <si>
    <t>Basal Cell Carcinoma</t>
  </si>
  <si>
    <t>BCC</t>
  </si>
  <si>
    <t>Classical Hodgkin Lymphoma</t>
  </si>
  <si>
    <t>CHL</t>
  </si>
  <si>
    <t>Hodgkin Lymphoma</t>
  </si>
  <si>
    <t>HL</t>
  </si>
  <si>
    <t>#ABA9A9</t>
  </si>
  <si>
    <t>Nodular Lymphocyte Predominant Hodgkin Lymphoma</t>
  </si>
  <si>
    <t>NLPHL</t>
  </si>
  <si>
    <t>Hepatosplenic T-cell lymphoma</t>
  </si>
  <si>
    <t>HEPTL</t>
  </si>
  <si>
    <t>T-Cell Acute Lymphoblastic Leukemia/Lymphoma, NEC</t>
  </si>
  <si>
    <t>TALLNEC</t>
  </si>
  <si>
    <t>Melanoma</t>
  </si>
  <si>
    <t>MEL</t>
  </si>
  <si>
    <t>#A24DD6</t>
  </si>
  <si>
    <t>Nodular Melanoma</t>
  </si>
  <si>
    <t>NODNEL</t>
  </si>
  <si>
    <t>Spitz Nevus</t>
  </si>
  <si>
    <t>SPNS</t>
  </si>
  <si>
    <t>Spitzoid Melanoma</t>
  </si>
  <si>
    <t>SPZM</t>
  </si>
  <si>
    <t>Spitz Melanocytoma</t>
  </si>
  <si>
    <t>SPTZMCYT</t>
  </si>
  <si>
    <t>Primary Mediastinal Large B-cell Lymphoma</t>
  </si>
  <si>
    <t>PMBL</t>
  </si>
  <si>
    <t>Ganglioneuroblastoma, Nodular</t>
  </si>
  <si>
    <t>GNBLN</t>
  </si>
  <si>
    <t>#F5B5C8</t>
  </si>
  <si>
    <t>Adamantinoma</t>
  </si>
  <si>
    <t>ADMA</t>
  </si>
  <si>
    <t>Fibroepithelial Tumor</t>
  </si>
  <si>
    <t>FEPT</t>
  </si>
  <si>
    <t>Poorly Differentiated Thyroid Carcinoma</t>
  </si>
  <si>
    <t>PDTHYC</t>
  </si>
  <si>
    <t>Thyroid Tumors</t>
  </si>
  <si>
    <t>THYT</t>
  </si>
  <si>
    <t>#62DEBF</t>
  </si>
  <si>
    <t>Renal Cell Carcinoma with MiT Translocations</t>
  </si>
  <si>
    <t>RCCMIT</t>
  </si>
  <si>
    <t>Renal Cell Carcinoma, NOS</t>
  </si>
  <si>
    <t>RCCNOS</t>
  </si>
  <si>
    <t>Juvenile Xanthogranuloma</t>
  </si>
  <si>
    <t>JXG</t>
  </si>
  <si>
    <t>Embryonal Sarcoma of the Liver</t>
  </si>
  <si>
    <t>ESLIV</t>
  </si>
  <si>
    <t>Spindle Cell Sarcoma</t>
  </si>
  <si>
    <t>SCS</t>
  </si>
  <si>
    <t>Spindle Cell Tumor</t>
  </si>
  <si>
    <t>SCT</t>
  </si>
  <si>
    <t>Undifferentiated Round Cell Sarcoma</t>
  </si>
  <si>
    <t>URCS</t>
  </si>
  <si>
    <t>Neurothekeoma</t>
  </si>
  <si>
    <t>NTK</t>
  </si>
  <si>
    <t>Undifferentiated Pleomorphic Sarcoma</t>
  </si>
  <si>
    <t>UPS</t>
  </si>
  <si>
    <t>Infantile Hemangioma</t>
  </si>
  <si>
    <t>IH</t>
  </si>
  <si>
    <t>Histiocytic Neoplasm, NOS</t>
  </si>
  <si>
    <t>HNNOS</t>
  </si>
  <si>
    <t>Thymic Carcinoma</t>
  </si>
  <si>
    <t>THC</t>
  </si>
  <si>
    <t>Thoracic Tumors</t>
  </si>
  <si>
    <t>THRIC</t>
  </si>
  <si>
    <t>Hybrid Nerve Sheath Tumor</t>
  </si>
  <si>
    <t>HNST</t>
  </si>
  <si>
    <t>B-Cell Acute Lymphoblastic Leukemia/Lymphoma with PAX5 P80R Mutation</t>
  </si>
  <si>
    <t>BALLPAX5P80R</t>
  </si>
  <si>
    <t>Schwannoma</t>
  </si>
  <si>
    <t>SCHW</t>
  </si>
  <si>
    <t>Smooth Muscle Tumors</t>
  </si>
  <si>
    <t>SMT</t>
  </si>
  <si>
    <t>Leiomyoma</t>
  </si>
  <si>
    <t>LM</t>
  </si>
  <si>
    <t>EBV-associated Smooth Muscle Tumor</t>
  </si>
  <si>
    <t>EBVSMT</t>
  </si>
  <si>
    <t>Adenocarcinoma, NOS</t>
  </si>
  <si>
    <t>ADNOS</t>
  </si>
  <si>
    <t>Desmoplastic Infantile Ganglioglioma / Desmoplastic Infantile Astrocytoma</t>
  </si>
  <si>
    <t>DIA/DIG</t>
  </si>
  <si>
    <t>Dysembryoplastic Neuroepithelial Tumors</t>
  </si>
  <si>
    <t>DNT</t>
  </si>
  <si>
    <t>#6644EE</t>
  </si>
  <si>
    <t>Rosette-forming Glioneuronal Tumors</t>
  </si>
  <si>
    <t>RGNT</t>
  </si>
  <si>
    <t>Acute Myeloid Leukemia with CBFB::MYH11 Fusion</t>
  </si>
  <si>
    <t>AMLCBFBMYH11</t>
  </si>
  <si>
    <t>Acute Myeloid Leukemia with Defining Genetic Abnormalities</t>
  </si>
  <si>
    <t>AMLDGA</t>
  </si>
  <si>
    <t>#DD88FF</t>
  </si>
  <si>
    <t>Melanocytic Nevus</t>
  </si>
  <si>
    <t>MLN</t>
  </si>
  <si>
    <t>Congenital Melanocytic Nevus</t>
  </si>
  <si>
    <t>CMLN</t>
  </si>
  <si>
    <t>Skin Tumor, NOS</t>
  </si>
  <si>
    <t>SKNNOS</t>
  </si>
  <si>
    <t>Dysplastic Melanocytic Nevus</t>
  </si>
  <si>
    <t>DMLN</t>
  </si>
  <si>
    <t>Pleomorphic Rhabdomyosarcoma</t>
  </si>
  <si>
    <t>PLRMS</t>
  </si>
  <si>
    <t>B-Cell Acute Lymphoblastic Leukemia/Lymphoma with DUX4 Rearrangement</t>
  </si>
  <si>
    <t>BALLDUX4</t>
  </si>
  <si>
    <t>Epithelioid Sarcoma</t>
  </si>
  <si>
    <t>EPIS</t>
  </si>
  <si>
    <t>Rhabdomyosarcoma, NOS</t>
  </si>
  <si>
    <t>RMSNOS</t>
  </si>
  <si>
    <t>Chronic Myeloid Leukemia</t>
  </si>
  <si>
    <t>CML</t>
  </si>
  <si>
    <t>Chronic Neutrophilic Leukemia</t>
  </si>
  <si>
    <t>CNL</t>
  </si>
  <si>
    <t>B-Cell Acute Lymphoblastic Leukemia/Lymphoma with Near Haploidy</t>
  </si>
  <si>
    <t>BALLNH</t>
  </si>
  <si>
    <t>#808B3C</t>
  </si>
  <si>
    <t>Carcinoma, NOS</t>
  </si>
  <si>
    <t>CNOS</t>
  </si>
  <si>
    <t>Medulloblastoma, NEC</t>
  </si>
  <si>
    <t>MBLNEC</t>
  </si>
  <si>
    <t>Medulloblastoma</t>
  </si>
  <si>
    <t>MBL</t>
  </si>
  <si>
    <t>High-grade astrocytoma with piloid features</t>
  </si>
  <si>
    <t>HGAP</t>
  </si>
  <si>
    <t>Mesenchymal, non-meningothelial Tumors Involving the CNS, NEC</t>
  </si>
  <si>
    <t>MCHSCNSNEC</t>
  </si>
  <si>
    <t>B-Cell Acute Lymphoblastic Leukemia/Lymphoma with ZNF384 Rearrangement</t>
  </si>
  <si>
    <t>BALLZNF384</t>
  </si>
  <si>
    <t>#A8DD00</t>
  </si>
  <si>
    <t>Lymphoid Neoplasm</t>
  </si>
  <si>
    <t>LYMPH</t>
  </si>
  <si>
    <t>Blood Cancer of Unknown Primary</t>
  </si>
  <si>
    <t>BCUP</t>
  </si>
  <si>
    <t>Mixed Phenotype Acute Leukemia, T/Myeloid, NOS</t>
  </si>
  <si>
    <t>MPALTNOS</t>
  </si>
  <si>
    <t>Eosinophilia, NOS</t>
  </si>
  <si>
    <t>ESOP</t>
  </si>
  <si>
    <t>Acute Megakaryoblastic Leukemia</t>
  </si>
  <si>
    <t>AMKL</t>
  </si>
  <si>
    <t>Burkitt Lymphoma</t>
  </si>
  <si>
    <t>BL</t>
  </si>
  <si>
    <t>Mature Teratoma</t>
  </si>
  <si>
    <t>MTTO</t>
  </si>
  <si>
    <t>Anaplastic Large Cell Lymphoma</t>
  </si>
  <si>
    <t>ALCL</t>
  </si>
  <si>
    <t>Adenoma, NOS</t>
  </si>
  <si>
    <t>ADMNOS</t>
  </si>
  <si>
    <t>Solid Tumor, NOS</t>
  </si>
  <si>
    <t>STNOS</t>
  </si>
  <si>
    <t>Cancer</t>
  </si>
  <si>
    <t>CANCER</t>
  </si>
  <si>
    <t>#aba9a9</t>
  </si>
  <si>
    <t>Follicular Thyroid Carcinoma</t>
  </si>
  <si>
    <t>FTHYC</t>
  </si>
  <si>
    <t>Oncocytic Thyroid Carcinoma</t>
  </si>
  <si>
    <t>OTHYC</t>
  </si>
  <si>
    <t>Cutaneous Myxoma</t>
  </si>
  <si>
    <t>CMX</t>
  </si>
  <si>
    <t>Retinoblastoma</t>
  </si>
  <si>
    <t>RBL</t>
  </si>
  <si>
    <t>Thymoma</t>
  </si>
  <si>
    <t>THM</t>
  </si>
  <si>
    <t>Pleuropulmonary Blastoma</t>
  </si>
  <si>
    <t>PPB</t>
  </si>
  <si>
    <t>Pulmonary Blastoma</t>
  </si>
  <si>
    <t>PULB</t>
  </si>
  <si>
    <t>Germ Cell Tumor, Brain</t>
  </si>
  <si>
    <t>GCTBR</t>
  </si>
  <si>
    <t>Brain Tumor</t>
  </si>
  <si>
    <t>BT</t>
  </si>
  <si>
    <t>Osteofibrous Dysplasia</t>
  </si>
  <si>
    <t>OFD</t>
  </si>
  <si>
    <t>Hematolymphoid Tumors Involving the CNS</t>
  </si>
  <si>
    <t>HTCNS</t>
  </si>
  <si>
    <t>Histiocytic Sarcoma</t>
  </si>
  <si>
    <t>HISTS</t>
  </si>
  <si>
    <t>Anaplastic Large Cell Lymphoma, ALK Positive</t>
  </si>
  <si>
    <t>ALCLALKP</t>
  </si>
  <si>
    <t>Acute Lymphoblastic Leukemia/Lymphoma, NOS</t>
  </si>
  <si>
    <t>ALLNOS</t>
  </si>
  <si>
    <t>Myelodysplastic Syndromes</t>
  </si>
  <si>
    <t>MDS</t>
  </si>
  <si>
    <t>B-Cell Acute Lymphoblastic Leukemia/Lymphoma with Hyperdiploidy</t>
  </si>
  <si>
    <t>BALLHYPER</t>
  </si>
  <si>
    <t>#3E9F32</t>
  </si>
  <si>
    <t>Acute Leukemias of Ambiguous Lineage</t>
  </si>
  <si>
    <t>ALAL</t>
  </si>
  <si>
    <t>#000000</t>
  </si>
  <si>
    <t>CNS Embryonal Tumor, NEC/NOS</t>
  </si>
  <si>
    <t>EMBCNSTNECNOS</t>
  </si>
  <si>
    <t>Other CNS Embryonal Tumors</t>
  </si>
  <si>
    <t>EMBCNST</t>
  </si>
  <si>
    <t>Posterior Fossa Ependymoma</t>
  </si>
  <si>
    <t>EPMTPF</t>
  </si>
  <si>
    <t>Ependymal Tumors</t>
  </si>
  <si>
    <t>EPMT</t>
  </si>
  <si>
    <t>#FF9966</t>
  </si>
  <si>
    <t>Diffuse Pediatric-type High-grade Glioma, H3-wildtype and IDH-wildtype</t>
  </si>
  <si>
    <t>DPHGGWT</t>
  </si>
  <si>
    <t>#669999</t>
  </si>
  <si>
    <t>Diffuse Low-grade Glioma, MAPK Pathway-altered</t>
  </si>
  <si>
    <t>DLGGMAPK</t>
  </si>
  <si>
    <t>Polymorphous Low-grade Neuroepithelial Tumors of the Young</t>
  </si>
  <si>
    <t>PLNTY</t>
  </si>
  <si>
    <t>Adrenal Cortical Tumor, Uncertain Malignant Potential</t>
  </si>
  <si>
    <t>ACTUMP</t>
  </si>
  <si>
    <t>Thyroid Follicular Nodular Disease</t>
  </si>
  <si>
    <t>THYFD</t>
  </si>
  <si>
    <t>Follicular Thyroid Adenoma</t>
  </si>
  <si>
    <t>FTHYA</t>
  </si>
  <si>
    <t>Medullary Thyroid Carcinoma</t>
  </si>
  <si>
    <t>MTHYC</t>
  </si>
  <si>
    <t>Papillary Thyroid Carcinoma</t>
  </si>
  <si>
    <t>PTHYC</t>
  </si>
  <si>
    <t>Non-invasive Follicular Thyroid Neoplasm with Papillary-like Nuclear Features</t>
  </si>
  <si>
    <t>NFTHY</t>
  </si>
  <si>
    <t>Oncocytic Adenoma of the Thyroid Gland</t>
  </si>
  <si>
    <t>OATG</t>
  </si>
  <si>
    <t>Spindle Epithelial Tumor with Thymus-like Elements</t>
  </si>
  <si>
    <t>SETTLE</t>
  </si>
  <si>
    <t>Thyroid, NOS</t>
  </si>
  <si>
    <t>THYRNOS</t>
  </si>
  <si>
    <t>Adrenal Medulla and Extra-adrenal Paraganglia Tumors</t>
  </si>
  <si>
    <t>PERNT</t>
  </si>
  <si>
    <t>Pheochromocytoma</t>
  </si>
  <si>
    <t>PHC</t>
  </si>
  <si>
    <t>#F0B4ED</t>
  </si>
  <si>
    <t>Paraganglioma</t>
  </si>
  <si>
    <t>PGNG</t>
  </si>
  <si>
    <t>Ganglioneuroblastoma, Intermixed</t>
  </si>
  <si>
    <t>GNBL</t>
  </si>
  <si>
    <t>Ganglioneuroma</t>
  </si>
  <si>
    <t>GN</t>
  </si>
  <si>
    <t>Juxtaglomerular Cell Tumor</t>
  </si>
  <si>
    <t>JGCT</t>
  </si>
  <si>
    <t>Oncocytoma of the Kidney</t>
  </si>
  <si>
    <t>OKID</t>
  </si>
  <si>
    <t>Intracranial Mesenchymal Tumors, FET::CREB Fusion-positive</t>
  </si>
  <si>
    <t>IMTFETCREB</t>
  </si>
  <si>
    <t>CNS Tumors of Uncertain Differentiation</t>
  </si>
  <si>
    <t>CNSTUD</t>
  </si>
  <si>
    <t>#333399</t>
  </si>
  <si>
    <t>Primary Intracranial Sarcoma, DICER1-mutant</t>
  </si>
  <si>
    <t>PISDICER1</t>
  </si>
  <si>
    <t>#000033</t>
  </si>
  <si>
    <t>Tumors of the Sellar Region</t>
  </si>
  <si>
    <t>SELT</t>
  </si>
  <si>
    <t>#FF3366</t>
  </si>
  <si>
    <t>Metanephric Adenofibroma</t>
  </si>
  <si>
    <t>MAF</t>
  </si>
  <si>
    <t>Acute Promyelocytic Leukemia</t>
  </si>
  <si>
    <t>APL</t>
  </si>
  <si>
    <t>#0088FF</t>
  </si>
  <si>
    <t>Signet Ring Cell Carcinoma</t>
  </si>
  <si>
    <t>SSRCC</t>
  </si>
  <si>
    <t>Extranodal Marginal Zone Lymphoma</t>
  </si>
  <si>
    <t>EMZL</t>
  </si>
  <si>
    <t>Mature B-cell Neoplasms</t>
  </si>
  <si>
    <t>MBN</t>
  </si>
  <si>
    <t>Acute Myeloid Leukemia with RUNX1::RUNX1T1 Fusion</t>
  </si>
  <si>
    <t>AMLRUNX1RUNX1T1</t>
  </si>
  <si>
    <t>#66CCAA</t>
  </si>
  <si>
    <t>Acute Promyelocytic Leukemia with PML::RARA Fusion</t>
  </si>
  <si>
    <t>APLPMLRARA</t>
  </si>
  <si>
    <t>#FFAA00</t>
  </si>
  <si>
    <t>General Leukemia</t>
  </si>
  <si>
    <t>GENLK</t>
  </si>
  <si>
    <t>Acute Myeloid Leukemia with DEK::NUP214 Fusion</t>
  </si>
  <si>
    <t>AMLDEKNUP214</t>
  </si>
  <si>
    <t>Acute Myeloid Leukemia with PICALM::MLLT10 Fusion</t>
  </si>
  <si>
    <t>AMLPICALMMLLT10</t>
  </si>
  <si>
    <t>#CD5C5C</t>
  </si>
  <si>
    <t>Choroid Plexus Tumors, NOS</t>
  </si>
  <si>
    <t>CPTNOS</t>
  </si>
  <si>
    <t>Choroid Plexus Tumors</t>
  </si>
  <si>
    <t>CPT</t>
  </si>
  <si>
    <t>Cranial and Paraspinal Nerve Tumors</t>
  </si>
  <si>
    <t>CPNT</t>
  </si>
  <si>
    <t>Cranial and Paraspinal Nerve Tumors, NOS</t>
  </si>
  <si>
    <t>CPNTNOS</t>
  </si>
  <si>
    <t>Acute Erythroid Leukemia</t>
  </si>
  <si>
    <t>AEL</t>
  </si>
  <si>
    <t>Acute Myeloid Leukemia with BCR::ABL1 Fusion</t>
  </si>
  <si>
    <t>AMLBCRABL1</t>
  </si>
  <si>
    <t>Sclerosing Stromal Tumor</t>
  </si>
  <si>
    <t>OSST</t>
  </si>
  <si>
    <t>Sertoli-Leydig Cell Tumor</t>
  </si>
  <si>
    <t>SLCT</t>
  </si>
  <si>
    <t>Clear Cell Adenocarcinoma</t>
  </si>
  <si>
    <t>CCAD</t>
  </si>
  <si>
    <t>SMARCA4-Deficient Uterine Sarcoma</t>
  </si>
  <si>
    <t>SDUS</t>
  </si>
  <si>
    <t>Mucinous Carcinoma</t>
  </si>
  <si>
    <t>MUCA</t>
  </si>
  <si>
    <t>Sex Cord-stromal Tumor</t>
  </si>
  <si>
    <t>SCST</t>
  </si>
  <si>
    <t>Acute Undifferentiated Leukemia</t>
  </si>
  <si>
    <t>AUL</t>
  </si>
  <si>
    <t>Myeloid Sarcoma</t>
  </si>
  <si>
    <t>MS</t>
  </si>
  <si>
    <t>Langerhans Cell Histiocytosis</t>
  </si>
  <si>
    <t>LCH</t>
  </si>
  <si>
    <t>T-Cell Acute Lymphoblastic Leukemia/Lymphoma with HOXA Activation</t>
  </si>
  <si>
    <t>TALLHOXA</t>
  </si>
  <si>
    <t>T-Cell Acute Lymphoblastic Leukemia/Lymphoma, NOS</t>
  </si>
  <si>
    <t>TALLNOS</t>
  </si>
  <si>
    <t>Diffuse Large B-cell Lymphoma, NOS</t>
  </si>
  <si>
    <t>DLBCLNOS</t>
  </si>
  <si>
    <t>B-Cell Acute Lymphoblastic Leukemia/Lymphoma, NOS</t>
  </si>
  <si>
    <t>BALLNOS</t>
  </si>
  <si>
    <t>B-Cell Acute Lymphoblastic Leukemia/Lymphoma with TCF3::PBX1 Fusion</t>
  </si>
  <si>
    <t>BALLTCF3PBX1</t>
  </si>
  <si>
    <t>#C8A2C8</t>
  </si>
  <si>
    <t>B-Cell Acute Lymphoblastic Leukemia/Lymphoma with BCR::ABL1 Fusion</t>
  </si>
  <si>
    <t>BALLBCRABL1</t>
  </si>
  <si>
    <t>B-Cell Acute Lymphoblastic Leukemia/Lymphoma with BCR::ABL1-like Features</t>
  </si>
  <si>
    <t>BALLBCRABL1L</t>
  </si>
  <si>
    <t>B-Cell Acute Lymphoblastic Leukemia/Lymphoma with ETV6::RUNX1 Fusion</t>
  </si>
  <si>
    <t>BALLETV6RUNX1</t>
  </si>
  <si>
    <t>B-Cell Acute Lymphoblastic Leukemia/Lymphoma with ETV6::RUNX1-like Features</t>
  </si>
  <si>
    <t>BALLETV6RUNX1L</t>
  </si>
  <si>
    <t>#CCAD04</t>
  </si>
  <si>
    <t>B-Cell Acute Lymphoblastic Leukemia/Lymphoma with Hypodiploidy</t>
  </si>
  <si>
    <t>BALLHYPO</t>
  </si>
  <si>
    <t>#483D8B</t>
  </si>
  <si>
    <t>B-Cell Acute Lymphoblastic Leukemia/Lymphoma with iAMP21</t>
  </si>
  <si>
    <t>BALLIAMP21</t>
  </si>
  <si>
    <t>B-Cell Acute Lymphoblastic Leukemia/Lymphoma with IGH::CEBPD Fusion</t>
  </si>
  <si>
    <t>BALLIGHCEBPD</t>
  </si>
  <si>
    <t>Acute Undifferentiated Leukemia, KMT2A Rearrangement</t>
  </si>
  <si>
    <t>AULKMT2A</t>
  </si>
  <si>
    <t>Acute Myeloid Leukemia with KMT2A Rearrangement</t>
  </si>
  <si>
    <t>AMLKMT2A</t>
  </si>
  <si>
    <t>#8800DD</t>
  </si>
  <si>
    <t>Acute Myeloid Leukemia with NPM1 Mutation</t>
  </si>
  <si>
    <t>AMLNPM1</t>
  </si>
  <si>
    <t>Acute Myeloid Leukemia with NUP98 Rearrangement</t>
  </si>
  <si>
    <t>AMLNUP98</t>
  </si>
  <si>
    <t>Myxopapillary Ependymoma</t>
  </si>
  <si>
    <t>MPE</t>
  </si>
  <si>
    <t>#FF11AA</t>
  </si>
  <si>
    <t>Glioneuronal and Neuronal Tumors, NOS</t>
  </si>
  <si>
    <t>GNTNOS</t>
  </si>
  <si>
    <t>Myxoid Glioneuronal Tumor</t>
  </si>
  <si>
    <t>MGNT</t>
  </si>
  <si>
    <t>Posterior Fossa Group A (PFA) Ependymoma</t>
  </si>
  <si>
    <t>EPMTPFA</t>
  </si>
  <si>
    <t>Supratentorial Ependymoma, YAP1 Fusion-positive</t>
  </si>
  <si>
    <t>EPMTSUYAP1</t>
  </si>
  <si>
    <t>Supratentorial Ependymoma, ZFTA Fusion-positive</t>
  </si>
  <si>
    <t>EPMTSUZFTA</t>
  </si>
  <si>
    <t>B-Cell Acute Lymphoblastic Leukemia/Lymphoma with PAX5 Alteration</t>
  </si>
  <si>
    <t>BALLPAX5</t>
  </si>
  <si>
    <t>#E88C38</t>
  </si>
  <si>
    <t>T-Cell Acute Lymphoblastic Leukemia/Lymphoma with LMO1/2 Activation</t>
  </si>
  <si>
    <t>TALLLMO1/2</t>
  </si>
  <si>
    <t>T-Cell Acute Lymphoblastic Leukemia/Lymphoma with TAL1 Activation</t>
  </si>
  <si>
    <t>TALLTAL1</t>
  </si>
  <si>
    <t>T-Cell Acute Lymphoblastic Leukemia/Lymphoma with TLX1 Activation</t>
  </si>
  <si>
    <t>TALLTLX1</t>
  </si>
  <si>
    <t>B-Cell Acute Lymphoblastic Leukemia/Lymphoma with HLF Rearrangement</t>
  </si>
  <si>
    <t>BALLHLF</t>
  </si>
  <si>
    <t>B-Cell Acute Lymphoblastic Leukemia/Lymphoma with MYC Rearrangement</t>
  </si>
  <si>
    <t>BALLMYC</t>
  </si>
  <si>
    <t>High-grade B-cell Lymphoma, NOS</t>
  </si>
  <si>
    <t>HGBCL</t>
  </si>
  <si>
    <t>Acute Myeloid Leukemia with CEBPA Mutation</t>
  </si>
  <si>
    <t>AMLCEBPA</t>
  </si>
  <si>
    <t>Polymorphic Posttransplant Lymphoproliferative Disorder</t>
  </si>
  <si>
    <t>PPTLD</t>
  </si>
  <si>
    <t>Juvenile Myelomonocytic Leukemia</t>
  </si>
  <si>
    <t>JMML</t>
  </si>
  <si>
    <t>Acute Monocytic Leukemia</t>
  </si>
  <si>
    <t>AMOL</t>
  </si>
  <si>
    <t>Myeloid Leukemia of Down Syndrome</t>
  </si>
  <si>
    <t>MYELDS</t>
  </si>
  <si>
    <t>Myeloid Neoplasms Associated with Germline Predisposition</t>
  </si>
  <si>
    <t>MYELGP</t>
  </si>
  <si>
    <t>#BB0066</t>
  </si>
  <si>
    <t>B-Cell Acute Lymphoblastic Leukemia/Lymphoma with CRLF2 Rearrangement</t>
  </si>
  <si>
    <t>BALLCRLF2</t>
  </si>
  <si>
    <t>B-Cell Acute Lymphoblastic Leukemia/Lymphoma with ZNF384 Rearrangement-like Features</t>
  </si>
  <si>
    <t>BALLZNF384L</t>
  </si>
  <si>
    <t>#82A805</t>
  </si>
  <si>
    <t>CNS Vascular Tumors</t>
  </si>
  <si>
    <t>CNSVST</t>
  </si>
  <si>
    <t>Meningioma Tumors</t>
  </si>
  <si>
    <t>MNGT</t>
  </si>
  <si>
    <t>#CC3399</t>
  </si>
  <si>
    <t>Hemangioblastoma</t>
  </si>
  <si>
    <t>HEMBL</t>
  </si>
  <si>
    <t>Spinal Ependymoma</t>
  </si>
  <si>
    <t>EPMTST</t>
  </si>
  <si>
    <t>#660066</t>
  </si>
  <si>
    <t>Supratentorial Ependymoma</t>
  </si>
  <si>
    <t>EPMTSU</t>
  </si>
  <si>
    <t>Gliomas, Glioneuronal Tumors, and Neuronal Tumors, NOS</t>
  </si>
  <si>
    <t>GLGNNTNOS</t>
  </si>
  <si>
    <t>Diffuse Leptomeningeal Glioneuronal Tumors</t>
  </si>
  <si>
    <t>DLGNT</t>
  </si>
  <si>
    <t>Gliomas, Glioneuronal Tumors, and Neuronal Tumors, NEC</t>
  </si>
  <si>
    <t>GLGNNTNEC</t>
  </si>
  <si>
    <t>Glioneuronal and Neuronal Tumors, NEC</t>
  </si>
  <si>
    <t>GNTNEC</t>
  </si>
  <si>
    <t>Brain Tumor, NEC</t>
  </si>
  <si>
    <t>BTNEC</t>
  </si>
  <si>
    <t>Embryonal Tumors, NOS</t>
  </si>
  <si>
    <t>EMBTNOS</t>
  </si>
  <si>
    <t>Embryonal Tumors</t>
  </si>
  <si>
    <t>EMBT</t>
  </si>
  <si>
    <t>Adult-type Diffuse Gliomas</t>
  </si>
  <si>
    <t>ALDG</t>
  </si>
  <si>
    <t>#333333</t>
  </si>
  <si>
    <t>Pediatric-type Diffuse High-grade Gliomas, NOS</t>
  </si>
  <si>
    <t>DHGGNOS</t>
  </si>
  <si>
    <t>Diffuse Astrocytoma, MYB- or MYBL1-altered</t>
  </si>
  <si>
    <t>DASTR</t>
  </si>
  <si>
    <t>Ependymal Tumors, NOS</t>
  </si>
  <si>
    <t>EPMTNOS</t>
  </si>
  <si>
    <t>Brain Tumor, NOS</t>
  </si>
  <si>
    <t>BTNOS</t>
  </si>
  <si>
    <t>#009999</t>
  </si>
  <si>
    <t>Astrocytoma, IDH-mutant</t>
  </si>
  <si>
    <t>ALAST</t>
  </si>
  <si>
    <t>Glioblastoma, IDH-wildtype</t>
  </si>
  <si>
    <t>ALGB</t>
  </si>
  <si>
    <t>Oligodendroglioma, IDH-mutant and 1p/19q-codeleted</t>
  </si>
  <si>
    <t>ODG</t>
  </si>
  <si>
    <t>Pediatric-type Diffuse High-grade Gliomas, NEC</t>
  </si>
  <si>
    <t>DHGGNEC</t>
  </si>
  <si>
    <t>Angiocentric Glioma</t>
  </si>
  <si>
    <t>ANGL</t>
  </si>
  <si>
    <t>Ependymal Tumors, NEC</t>
  </si>
  <si>
    <t>EPMTNEC</t>
  </si>
  <si>
    <t>#FF66FF</t>
  </si>
  <si>
    <t>Bone Marrow Failure Syndrome</t>
  </si>
  <si>
    <t>BMFS</t>
  </si>
  <si>
    <t>Non-cancer</t>
  </si>
  <si>
    <t>NONCANCER</t>
  </si>
  <si>
    <t>Sickle Cell Disease</t>
  </si>
  <si>
    <t>SCD</t>
  </si>
  <si>
    <t>Atypical Teratoid/Rhabdoid Tumors</t>
  </si>
  <si>
    <t>ATRT</t>
  </si>
  <si>
    <t>#FF77BB</t>
  </si>
  <si>
    <t>Medulloblastoma, non-WNT/non-SHH</t>
  </si>
  <si>
    <t>MBLNWS</t>
  </si>
  <si>
    <t>Medulloblastomas, Molecularly Defined</t>
  </si>
  <si>
    <t>MBLMD</t>
  </si>
  <si>
    <t>#00FF99</t>
  </si>
  <si>
    <t>Atypical Choroid Plexus Papilloma</t>
  </si>
  <si>
    <t>ACPP</t>
  </si>
  <si>
    <t>Choroid Plexus Carcinoma</t>
  </si>
  <si>
    <t>CPC</t>
  </si>
  <si>
    <t>#FFCC66</t>
  </si>
  <si>
    <t>Choroid Plexus Papilloma</t>
  </si>
  <si>
    <t>CPP</t>
  </si>
  <si>
    <t>#FF9933</t>
  </si>
  <si>
    <t>#FF6600</t>
  </si>
  <si>
    <t>CNS Neuroblastoma, FOXR2-activated</t>
  </si>
  <si>
    <t>CNSNBFOXR2</t>
  </si>
  <si>
    <t>#009933</t>
  </si>
  <si>
    <t>Medulloblastomas, Histologically Defined</t>
  </si>
  <si>
    <t>MBLHD</t>
  </si>
  <si>
    <t>#66FF99</t>
  </si>
  <si>
    <t>Medulloblastoma, SHH-activated and TP53-mutant</t>
  </si>
  <si>
    <t>MBLSHHTP53MT</t>
  </si>
  <si>
    <t>#003300</t>
  </si>
  <si>
    <t>Medulloblastoma, SHH-activated and TP53-wildtype</t>
  </si>
  <si>
    <t>MBLSHHTP53WT</t>
  </si>
  <si>
    <t>#00FF66</t>
  </si>
  <si>
    <t>Medulloblastoma, WNT-activated</t>
  </si>
  <si>
    <t>MBLWNT</t>
  </si>
  <si>
    <t>#33CC99</t>
  </si>
  <si>
    <t>#0033CC</t>
  </si>
  <si>
    <t>CNS Soft Tissue Tumors</t>
  </si>
  <si>
    <t>CNSSTT</t>
  </si>
  <si>
    <t>Meningioma</t>
  </si>
  <si>
    <t>MNG</t>
  </si>
  <si>
    <t>Pineal Tumors</t>
  </si>
  <si>
    <t>PINT</t>
  </si>
  <si>
    <t>#990000</t>
  </si>
  <si>
    <t>Pineoblastoma</t>
  </si>
  <si>
    <t>PBL</t>
  </si>
  <si>
    <t>Pineal Parenchymal Tumors of Intermediate Differentiation</t>
  </si>
  <si>
    <t>PPTID</t>
  </si>
  <si>
    <t>Papillary Tumors of the Pineal Region</t>
  </si>
  <si>
    <t>PTPR</t>
  </si>
  <si>
    <t>Medulloblastoma, NOS</t>
  </si>
  <si>
    <t>MBLNOS</t>
  </si>
  <si>
    <t>Posterior Fossa Group B (PFB) Ependymoma</t>
  </si>
  <si>
    <t>EPMTPFB</t>
  </si>
  <si>
    <t>Pediatric-type Diffuse Low-grade Gliomas, NOS</t>
  </si>
  <si>
    <t>DLGGNOS</t>
  </si>
  <si>
    <t>Tumors of the Sellar Region, NOS</t>
  </si>
  <si>
    <t>SELTNOS</t>
  </si>
  <si>
    <t>Tumors of the Sellar Region, NEC</t>
  </si>
  <si>
    <t>SELTNEC</t>
  </si>
  <si>
    <t>Pituitary Adenoma / Pituitary Neuroendocrine Tumour</t>
  </si>
  <si>
    <t>PITA</t>
  </si>
  <si>
    <t>Subependymoma</t>
  </si>
  <si>
    <t>EMSUB</t>
  </si>
  <si>
    <t>Acute Myeloid Leukemia, NEC</t>
  </si>
  <si>
    <t>AMLNEC</t>
  </si>
  <si>
    <t>Acute Myeloid Leukemia with GLIS Family Rearrangement</t>
  </si>
  <si>
    <t>AMLGLIS</t>
  </si>
  <si>
    <t>Embryonal Tumors with Multilayered Rosettes</t>
  </si>
  <si>
    <t>ETMR</t>
  </si>
  <si>
    <t>#CC3300</t>
  </si>
  <si>
    <t>CNS Tumors with BCOR Internal Tandem Duplication</t>
  </si>
  <si>
    <t>CNSBCORITD</t>
  </si>
  <si>
    <t>CNS CIC-rearranged Sarcoma</t>
  </si>
  <si>
    <t>CNSCIC</t>
  </si>
  <si>
    <t>Pituitary Blastoma</t>
  </si>
  <si>
    <t>PITB</t>
  </si>
  <si>
    <t>Adamantinomatous Craniopharyngioma</t>
  </si>
  <si>
    <t>ACPG</t>
  </si>
  <si>
    <t>#FF0000</t>
  </si>
  <si>
    <t>Monomorphic Posttransplant Lymphoproliferative Disorder</t>
  </si>
  <si>
    <t>MPTLD</t>
  </si>
  <si>
    <t>Mixed Phenotype Acute Leukemia, B/Myeloid, NOS</t>
  </si>
  <si>
    <t>MPALBNOS</t>
  </si>
  <si>
    <t>Acute Myeloid Leukemia without Maturation</t>
  </si>
  <si>
    <t>AMLM1</t>
  </si>
  <si>
    <t>Acute Myeloid Leukemia with Maturation</t>
  </si>
  <si>
    <t>AMLM2</t>
  </si>
  <si>
    <t>B-Cell Acute Lymphoblastic Leukemia/Lymphoma with IKZF1 N159Y Mutation</t>
  </si>
  <si>
    <t>BALLIKZF1</t>
  </si>
  <si>
    <t>Acute Myeloid Leukemia, Myelodysplasia-related</t>
  </si>
  <si>
    <t>AMLMR</t>
  </si>
  <si>
    <t>Acute Myeloid Leukemia with KAT6A Rearrangement</t>
  </si>
  <si>
    <t>AMLKAT6A</t>
  </si>
  <si>
    <t>Acute Myeloid Leukemia with RBM15::MRTFA Fusion</t>
  </si>
  <si>
    <t>AMLRBM15MRTFA</t>
  </si>
  <si>
    <t>Acute myeloid leukemia with RUNX1::CBFA2T family fusion</t>
  </si>
  <si>
    <t>AMLRUNX1CBFA2T</t>
  </si>
  <si>
    <t>Acute Myeloid Leukemia with BCL11B Rearrangement</t>
  </si>
  <si>
    <t>AMLBCL11B</t>
  </si>
  <si>
    <t>Acute Myeloid Leukemia with GATA1 Mutation</t>
  </si>
  <si>
    <t>AMLGATA1</t>
  </si>
  <si>
    <t>Acute Myeloid Leukemia with MECOM Rearrangement</t>
  </si>
  <si>
    <t>AMLMECOM</t>
  </si>
  <si>
    <t>B-Cell Acute Lymphoblastic Leukemia/Lymphoma with KMT2A Rearrangement-like Features</t>
  </si>
  <si>
    <t>BALLKMT2AL</t>
  </si>
  <si>
    <t>T-Cell Acute Lymphoblastic Leukemia/Lymphoma with BCL11B Rearrangement</t>
  </si>
  <si>
    <t>TALLBCL11B</t>
  </si>
  <si>
    <t>T-Cell Acute Lymphoblastic Leukemia/Lymphoma with TAL2 Activation</t>
  </si>
  <si>
    <t>TALLTAL2</t>
  </si>
  <si>
    <t>T-Cell Acute Lymphoblastic Leukemia/Lymphoma with SPI1 Rearrangement</t>
  </si>
  <si>
    <t>TALLSPI1</t>
  </si>
  <si>
    <t>Acute Myeloid Leukemia with ETS Family Rearrangement</t>
  </si>
  <si>
    <t>AMLETS</t>
  </si>
  <si>
    <t>B-Cell Acute Lymphoblastic Leukemia/Lymphoma with ZEB2 Alteration and CEBPE Rearrangement</t>
  </si>
  <si>
    <t>BALLZEB2CEBPE</t>
  </si>
  <si>
    <t>Acute Myeloid Leukemia with KMT2A-PTD</t>
  </si>
  <si>
    <t>AMLKMT2APTD</t>
  </si>
  <si>
    <t>Acute Myeloid Leukemia with UBTF Tandem Duplication</t>
  </si>
  <si>
    <t>AMLUBTF</t>
  </si>
  <si>
    <t>Neurodegenerative Disorders</t>
  </si>
  <si>
    <t>NDD</t>
  </si>
  <si>
    <t>Disease</t>
  </si>
  <si>
    <t>DISEASE</t>
  </si>
  <si>
    <t>Amyotrophic Lateral Sclerosis with Frontotemporal Dementia</t>
  </si>
  <si>
    <t>ALSFTD</t>
  </si>
  <si>
    <t>Progressive Muscular Atrophy</t>
  </si>
  <si>
    <t>PMA</t>
  </si>
  <si>
    <t>Control Sample</t>
  </si>
  <si>
    <t>NORM</t>
  </si>
  <si>
    <t>Normal</t>
  </si>
  <si>
    <t>NORMAL</t>
  </si>
  <si>
    <t>Frontotemporal Dementia</t>
  </si>
  <si>
    <t>FTD</t>
  </si>
  <si>
    <t>Sample</t>
  </si>
  <si>
    <t>SAMPLE</t>
  </si>
  <si>
    <t>Hereditary Spastic Paraplegia with Charcot‚ÄìMarie‚ÄìTooth</t>
  </si>
  <si>
    <t>HSPCMT</t>
  </si>
  <si>
    <t>Non-malignancy</t>
  </si>
  <si>
    <t>NM</t>
  </si>
  <si>
    <t>Amyotrophic Lateral Sclerosis</t>
  </si>
  <si>
    <t>ALS</t>
  </si>
  <si>
    <t>Spinal Muscular Atrophy</t>
  </si>
  <si>
    <t>SPMA</t>
  </si>
  <si>
    <t>Primary Lateral Sclerosis with Frontotemporal Dementia</t>
  </si>
  <si>
    <t>PLSFTD</t>
  </si>
  <si>
    <t>Primary Lateral Sclerosis</t>
  </si>
  <si>
    <t>PLS</t>
  </si>
  <si>
    <t>Multisystem Proteinopathy</t>
  </si>
  <si>
    <t>MSP</t>
  </si>
  <si>
    <t>Hereditary Spastic Paraplegia</t>
  </si>
  <si>
    <t>HSP</t>
  </si>
  <si>
    <t>Cancer Classifications for Kids (CC4K)</t>
  </si>
  <si>
    <t>Disease Name</t>
  </si>
  <si>
    <t>Disease Code</t>
  </si>
  <si>
    <t>\-&gt;</t>
  </si>
  <si>
    <t>Solid tumor</t>
  </si>
  <si>
    <t>Other Classifications found in St. Jude Cloud</t>
  </si>
  <si>
    <t> </t>
  </si>
  <si>
    <t>Hereditary Spastic Paraplegia with Charcot–Marie–Tooth</t>
  </si>
  <si>
    <t>CC4K_tree</t>
  </si>
  <si>
    <t>Diagnosis Code</t>
  </si>
  <si>
    <t>Diagnosis Category</t>
  </si>
  <si>
    <t>CNS5 WHO</t>
  </si>
  <si>
    <t>N/A</t>
  </si>
  <si>
    <t>T</t>
  </si>
  <si>
    <t>Other Gliomas</t>
  </si>
  <si>
    <t>F</t>
  </si>
  <si>
    <t>High-grade Glioma; Low-grade Glioma</t>
  </si>
  <si>
    <t>High-grade Glioma</t>
  </si>
  <si>
    <t>Low-grade Glioma</t>
  </si>
  <si>
    <t>High-grade Astrocytoma with Piloid Features</t>
  </si>
  <si>
    <t>Ependymoma</t>
  </si>
  <si>
    <t>Other Brain Tumors</t>
  </si>
  <si>
    <t>Other CNS Embryonal Tumors; High-grade Gliomas</t>
  </si>
  <si>
    <t xml:space="preserve">CNSNBFOXR2 </t>
  </si>
  <si>
    <t>CNS Sarcomas</t>
  </si>
  <si>
    <t>Craniopharyngiomas</t>
  </si>
  <si>
    <t>CNS Germ Cell Tumors</t>
  </si>
  <si>
    <t>Diagnosis Name</t>
  </si>
  <si>
    <t>Is_New_Diagnosis_Code</t>
  </si>
  <si>
    <t>Pediatric WHO</t>
  </si>
  <si>
    <t>Endocrine and Neuroendocrine Tumors</t>
  </si>
  <si>
    <t>F*</t>
  </si>
  <si>
    <t>RCCMiT</t>
  </si>
  <si>
    <t>Other Solid Tumors</t>
  </si>
  <si>
    <t>Angiomatoid Fibrous Histiocytoma</t>
  </si>
  <si>
    <t>Rhabdomyosarcoma</t>
  </si>
  <si>
    <t>Heme WHO</t>
  </si>
  <si>
    <t>Lymphoid Neoplasms</t>
  </si>
  <si>
    <t>Lymphoblastic Leukemia</t>
  </si>
  <si>
    <t>T*</t>
  </si>
  <si>
    <t>Mature B-Cell Neoplasms</t>
  </si>
  <si>
    <t>Diffuse Large B-Cell Lymphoma, NOS</t>
  </si>
  <si>
    <t>High-Grade B-Cell Lymphoma, NOS</t>
  </si>
  <si>
    <t>Lymphoproliferative Diseases</t>
  </si>
  <si>
    <t>Myeloid Leukemia</t>
  </si>
  <si>
    <t>Acute Promyelocytic Leukemia with PML::RARA fusion</t>
  </si>
  <si>
    <t>Other Heme Tumors</t>
  </si>
  <si>
    <t>Acute Undifferentiated Leukemia, KMT2A rearrangement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</si>
</sst>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  <font>
      <sz val="12"/>
      <color rgb="FF0D0D0D"/>
      <name val="Calibri"/>
      <family val="2"/>
    </font>
    <font>
      <sz val="12"/>
      <color rgb="FF1D1C1D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rgb="FF0D0D0D"/>
      <name val="Calibri"/>
      <family val="2"/>
    </font>
    <font>
      <sz val="12"/>
      <color theme="1"/>
      <name val="Aptos Narrow"/>
      <scheme val="minor"/>
    </font>
    <font>
      <sz val="11"/>
      <color theme="1"/>
      <name val="Calibri"/>
      <family val="2"/>
    </font>
    <font>
      <b/>
      <sz val="12"/>
      <color theme="0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sz val="12"/>
      <color rgb="FFFF0000"/>
      <name val="Calibri"/>
      <family val="2"/>
    </font>
    <font>
      <i/>
      <sz val="12"/>
      <color theme="1"/>
      <name val="Calibri"/>
      <family val="2"/>
    </font>
    <font>
      <sz val="12"/>
      <color rgb="FF808087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Aptos Narrow"/>
      <scheme val="minor"/>
    </font>
  </fonts>
  <fills count="13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936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858E"/>
        <bgColor indexed="64"/>
      </patternFill>
    </fill>
    <fill>
      <patternFill patternType="solid">
        <fgColor rgb="FFFFE84F"/>
        <bgColor indexed="64"/>
      </patternFill>
    </fill>
    <fill>
      <patternFill patternType="solid">
        <fgColor rgb="FFF3FFB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E4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DF593"/>
        <bgColor indexed="64"/>
      </patternFill>
    </fill>
    <fill>
      <patternFill patternType="solid">
        <fgColor rgb="FFF5FACA"/>
        <bgColor indexed="64"/>
      </patternFill>
    </fill>
    <fill>
      <patternFill patternType="solid">
        <fgColor rgb="FF82517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94E5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ABA9A2"/>
        <bgColor indexed="64"/>
      </patternFill>
    </fill>
    <fill>
      <patternFill patternType="solid">
        <fgColor rgb="FF99EEEE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336666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F9779D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29A20B"/>
        <bgColor indexed="64"/>
      </patternFill>
    </fill>
    <fill>
      <patternFill patternType="solid">
        <fgColor rgb="FF7CFC0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3300EE"/>
        <bgColor indexed="64"/>
      </patternFill>
    </fill>
    <fill>
      <patternFill patternType="solid">
        <fgColor rgb="FF220077"/>
        <bgColor indexed="64"/>
      </patternFill>
    </fill>
    <fill>
      <patternFill patternType="solid">
        <fgColor rgb="FF3388CC"/>
        <bgColor indexed="64"/>
      </patternFill>
    </fill>
    <fill>
      <patternFill patternType="solid">
        <fgColor rgb="FF4411EE"/>
        <bgColor indexed="64"/>
      </patternFill>
    </fill>
    <fill>
      <patternFill patternType="solid">
        <fgColor rgb="FF66C2A6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D277F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7370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8B0000"/>
        <bgColor indexed="64"/>
      </patternFill>
    </fill>
    <fill>
      <patternFill patternType="solid">
        <fgColor rgb="FF61CBF3"/>
        <bgColor indexed="64"/>
      </patternFill>
    </fill>
    <fill>
      <patternFill patternType="solid">
        <fgColor rgb="FFD41532"/>
        <bgColor indexed="64"/>
      </patternFill>
    </fill>
    <fill>
      <patternFill patternType="solid">
        <fgColor rgb="FF782170"/>
        <bgColor indexed="64"/>
      </patternFill>
    </fill>
    <fill>
      <patternFill patternType="solid">
        <fgColor rgb="FF5F5AFA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AEFF"/>
        <bgColor indexed="64"/>
      </patternFill>
    </fill>
    <fill>
      <patternFill patternType="solid">
        <fgColor rgb="FF993399"/>
        <bgColor indexed="64"/>
      </patternFill>
    </fill>
    <fill>
      <patternFill patternType="solid">
        <fgColor rgb="FF0C769E"/>
        <bgColor indexed="64"/>
      </patternFill>
    </fill>
    <fill>
      <patternFill patternType="solid">
        <fgColor rgb="FFFC0317"/>
        <bgColor indexed="64"/>
      </patternFill>
    </fill>
    <fill>
      <patternFill patternType="solid">
        <fgColor rgb="FF9759D5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AACC1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AAEE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ABA9A1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E76836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249C5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BA9A9"/>
        <bgColor indexed="64"/>
      </patternFill>
    </fill>
    <fill>
      <patternFill patternType="solid">
        <fgColor rgb="FFA24DD6"/>
        <bgColor indexed="64"/>
      </patternFill>
    </fill>
    <fill>
      <patternFill patternType="solid">
        <fgColor rgb="FFF5B5C8"/>
        <bgColor indexed="64"/>
      </patternFill>
    </fill>
    <fill>
      <patternFill patternType="solid">
        <fgColor rgb="FF62DEBF"/>
        <bgColor indexed="64"/>
      </patternFill>
    </fill>
    <fill>
      <patternFill patternType="solid">
        <fgColor rgb="FF6644EE"/>
        <bgColor indexed="64"/>
      </patternFill>
    </fill>
    <fill>
      <patternFill patternType="solid">
        <fgColor rgb="FFDD88FF"/>
        <bgColor indexed="64"/>
      </patternFill>
    </fill>
    <fill>
      <patternFill patternType="solid">
        <fgColor rgb="FF808B3C"/>
        <bgColor indexed="64"/>
      </patternFill>
    </fill>
    <fill>
      <patternFill patternType="solid">
        <fgColor rgb="FFA8DD00"/>
        <bgColor indexed="64"/>
      </patternFill>
    </fill>
    <fill>
      <patternFill patternType="solid">
        <fgColor rgb="FF3E9F3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669999"/>
        <bgColor indexed="64"/>
      </patternFill>
    </fill>
    <fill>
      <patternFill patternType="solid">
        <fgColor rgb="FFF0B4ED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33"/>
        <bgColor indexed="64"/>
      </patternFill>
    </fill>
    <fill>
      <patternFill patternType="solid">
        <fgColor rgb="FFFF3366"/>
        <bgColor indexed="64"/>
      </patternFill>
    </fill>
    <fill>
      <patternFill patternType="solid">
        <fgColor rgb="FF0088FF"/>
        <bgColor indexed="64"/>
      </patternFill>
    </fill>
    <fill>
      <patternFill patternType="solid">
        <fgColor rgb="FF66CCAA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CD5C5C"/>
        <bgColor indexed="64"/>
      </patternFill>
    </fill>
    <fill>
      <patternFill patternType="solid">
        <fgColor rgb="FFC8A2C8"/>
        <bgColor indexed="64"/>
      </patternFill>
    </fill>
    <fill>
      <patternFill patternType="solid">
        <fgColor rgb="FFCCAD04"/>
        <bgColor indexed="64"/>
      </patternFill>
    </fill>
    <fill>
      <patternFill patternType="solid">
        <fgColor rgb="FF483D8B"/>
        <bgColor indexed="64"/>
      </patternFill>
    </fill>
    <fill>
      <patternFill patternType="solid">
        <fgColor rgb="FF8800DD"/>
        <bgColor indexed="64"/>
      </patternFill>
    </fill>
    <fill>
      <patternFill patternType="solid">
        <fgColor rgb="FFFF11AA"/>
        <bgColor indexed="64"/>
      </patternFill>
    </fill>
    <fill>
      <patternFill patternType="solid">
        <fgColor rgb="FFE88C38"/>
        <bgColor indexed="64"/>
      </patternFill>
    </fill>
    <fill>
      <patternFill patternType="solid">
        <fgColor rgb="FFBB0066"/>
        <bgColor indexed="64"/>
      </patternFill>
    </fill>
    <fill>
      <patternFill patternType="solid">
        <fgColor rgb="FF82A805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77BB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33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00FF66"/>
        <bgColor indexed="64"/>
      </patternFill>
    </fill>
    <fill>
      <patternFill patternType="solid">
        <fgColor rgb="FF33CC99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CC330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5" borderId="1" xfId="0" applyFont="1" applyFill="1" applyBorder="1"/>
    <xf numFmtId="0" fontId="2" fillId="5" borderId="5" xfId="0" applyFont="1" applyFill="1" applyBorder="1"/>
    <xf numFmtId="0" fontId="2" fillId="7" borderId="1" xfId="0" applyFont="1" applyFill="1" applyBorder="1"/>
    <xf numFmtId="0" fontId="2" fillId="16" borderId="4" xfId="0" applyFont="1" applyFill="1" applyBorder="1" applyAlignment="1">
      <alignment horizontal="right"/>
    </xf>
    <xf numFmtId="0" fontId="2" fillId="16" borderId="1" xfId="0" applyFont="1" applyFill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16" borderId="0" xfId="0" applyFont="1" applyFill="1"/>
    <xf numFmtId="0" fontId="6" fillId="19" borderId="3" xfId="0" applyFont="1" applyFill="1" applyBorder="1"/>
    <xf numFmtId="0" fontId="6" fillId="6" borderId="6" xfId="0" applyFont="1" applyFill="1" applyBorder="1"/>
    <xf numFmtId="0" fontId="6" fillId="7" borderId="1" xfId="0" applyFont="1" applyFill="1" applyBorder="1"/>
    <xf numFmtId="0" fontId="6" fillId="19" borderId="5" xfId="0" applyFont="1" applyFill="1" applyBorder="1"/>
    <xf numFmtId="0" fontId="2" fillId="7" borderId="5" xfId="0" applyFont="1" applyFill="1" applyBorder="1"/>
    <xf numFmtId="0" fontId="6" fillId="19" borderId="6" xfId="0" applyFont="1" applyFill="1" applyBorder="1"/>
    <xf numFmtId="0" fontId="2" fillId="5" borderId="3" xfId="0" applyFont="1" applyFill="1" applyBorder="1"/>
    <xf numFmtId="0" fontId="11" fillId="0" borderId="0" xfId="0" applyFont="1"/>
    <xf numFmtId="0" fontId="14" fillId="0" borderId="0" xfId="0" applyFont="1"/>
    <xf numFmtId="0" fontId="0" fillId="0" borderId="0" xfId="0" applyAlignment="1">
      <alignment wrapText="1"/>
    </xf>
    <xf numFmtId="0" fontId="0" fillId="14" borderId="14" xfId="0" applyFill="1" applyBorder="1" applyAlignment="1">
      <alignment horizontal="left"/>
    </xf>
    <xf numFmtId="0" fontId="16" fillId="36" borderId="0" xfId="0" applyFont="1" applyFill="1"/>
    <xf numFmtId="0" fontId="17" fillId="36" borderId="0" xfId="0" applyFont="1" applyFill="1"/>
    <xf numFmtId="0" fontId="16" fillId="37" borderId="0" xfId="0" applyFont="1" applyFill="1" applyAlignment="1">
      <alignment horizontal="center"/>
    </xf>
    <xf numFmtId="0" fontId="16" fillId="37" borderId="0" xfId="0" applyFont="1" applyFill="1"/>
    <xf numFmtId="0" fontId="0" fillId="18" borderId="11" xfId="0" applyFill="1" applyBorder="1"/>
    <xf numFmtId="0" fontId="8" fillId="14" borderId="1" xfId="0" applyFont="1" applyFill="1" applyBorder="1"/>
    <xf numFmtId="0" fontId="11" fillId="14" borderId="1" xfId="0" applyFont="1" applyFill="1" applyBorder="1"/>
    <xf numFmtId="0" fontId="19" fillId="2" borderId="14" xfId="0" applyFont="1" applyFill="1" applyBorder="1" applyAlignment="1">
      <alignment horizontal="left"/>
    </xf>
    <xf numFmtId="0" fontId="19" fillId="25" borderId="10" xfId="0" applyFont="1" applyFill="1" applyBorder="1"/>
    <xf numFmtId="0" fontId="19" fillId="25" borderId="13" xfId="0" applyFont="1" applyFill="1" applyBorder="1"/>
    <xf numFmtId="0" fontId="20" fillId="25" borderId="0" xfId="0" applyFont="1" applyFill="1" applyAlignment="1">
      <alignment horizontal="center"/>
    </xf>
    <xf numFmtId="0" fontId="19" fillId="24" borderId="18" xfId="0" applyFont="1" applyFill="1" applyBorder="1" applyAlignment="1">
      <alignment horizontal="left"/>
    </xf>
    <xf numFmtId="0" fontId="22" fillId="24" borderId="19" xfId="0" applyFont="1" applyFill="1" applyBorder="1"/>
    <xf numFmtId="0" fontId="19" fillId="20" borderId="10" xfId="0" applyFont="1" applyFill="1" applyBorder="1"/>
    <xf numFmtId="0" fontId="23" fillId="20" borderId="17" xfId="0" applyFont="1" applyFill="1" applyBorder="1"/>
    <xf numFmtId="0" fontId="24" fillId="13" borderId="13" xfId="0" applyFont="1" applyFill="1" applyBorder="1"/>
    <xf numFmtId="0" fontId="15" fillId="36" borderId="17" xfId="0" applyFont="1" applyFill="1" applyBorder="1" applyAlignment="1">
      <alignment horizontal="center"/>
    </xf>
    <xf numFmtId="0" fontId="19" fillId="25" borderId="9" xfId="0" applyFont="1" applyFill="1" applyBorder="1"/>
    <xf numFmtId="0" fontId="19" fillId="25" borderId="12" xfId="0" applyFont="1" applyFill="1" applyBorder="1"/>
    <xf numFmtId="0" fontId="19" fillId="12" borderId="0" xfId="0" applyFont="1" applyFill="1"/>
    <xf numFmtId="0" fontId="19" fillId="3" borderId="14" xfId="0" applyFont="1" applyFill="1" applyBorder="1"/>
    <xf numFmtId="0" fontId="19" fillId="24" borderId="18" xfId="0" applyFont="1" applyFill="1" applyBorder="1"/>
    <xf numFmtId="0" fontId="19" fillId="20" borderId="9" xfId="0" applyFont="1" applyFill="1" applyBorder="1"/>
    <xf numFmtId="0" fontId="19" fillId="29" borderId="9" xfId="0" applyFont="1" applyFill="1" applyBorder="1"/>
    <xf numFmtId="0" fontId="19" fillId="2" borderId="14" xfId="0" applyFont="1" applyFill="1" applyBorder="1"/>
    <xf numFmtId="0" fontId="0" fillId="14" borderId="0" xfId="0" applyFill="1" applyAlignment="1">
      <alignment horizontal="center"/>
    </xf>
    <xf numFmtId="0" fontId="19" fillId="34" borderId="19" xfId="0" applyFont="1" applyFill="1" applyBorder="1" applyAlignment="1">
      <alignment horizontal="left"/>
    </xf>
    <xf numFmtId="0" fontId="19" fillId="2" borderId="10" xfId="0" applyFont="1" applyFill="1" applyBorder="1"/>
    <xf numFmtId="0" fontId="19" fillId="2" borderId="12" xfId="0" applyFont="1" applyFill="1" applyBorder="1"/>
    <xf numFmtId="0" fontId="19" fillId="2" borderId="13" xfId="0" applyFont="1" applyFill="1" applyBorder="1"/>
    <xf numFmtId="0" fontId="19" fillId="20" borderId="14" xfId="0" applyFont="1" applyFill="1" applyBorder="1"/>
    <xf numFmtId="0" fontId="21" fillId="20" borderId="16" xfId="0" applyFont="1" applyFill="1" applyBorder="1"/>
    <xf numFmtId="0" fontId="0" fillId="36" borderId="0" xfId="0" applyFill="1"/>
    <xf numFmtId="0" fontId="15" fillId="36" borderId="0" xfId="0" applyFont="1" applyFill="1"/>
    <xf numFmtId="0" fontId="17" fillId="15" borderId="10" xfId="0" applyFont="1" applyFill="1" applyBorder="1"/>
    <xf numFmtId="0" fontId="16" fillId="15" borderId="9" xfId="0" applyFont="1" applyFill="1" applyBorder="1"/>
    <xf numFmtId="0" fontId="2" fillId="19" borderId="14" xfId="0" applyFont="1" applyFill="1" applyBorder="1"/>
    <xf numFmtId="0" fontId="2" fillId="19" borderId="0" xfId="0" applyFont="1" applyFill="1" applyAlignment="1">
      <alignment horizontal="right"/>
    </xf>
    <xf numFmtId="0" fontId="2" fillId="19" borderId="0" xfId="0" applyFont="1" applyFill="1"/>
    <xf numFmtId="0" fontId="6" fillId="19" borderId="16" xfId="0" applyFont="1" applyFill="1" applyBorder="1"/>
    <xf numFmtId="0" fontId="8" fillId="19" borderId="16" xfId="0" applyFont="1" applyFill="1" applyBorder="1"/>
    <xf numFmtId="0" fontId="2" fillId="19" borderId="14" xfId="0" applyFont="1" applyFill="1" applyBorder="1" applyAlignment="1">
      <alignment horizontal="right"/>
    </xf>
    <xf numFmtId="0" fontId="2" fillId="5" borderId="0" xfId="0" applyFont="1" applyFill="1"/>
    <xf numFmtId="0" fontId="6" fillId="7" borderId="0" xfId="0" applyFont="1" applyFill="1"/>
    <xf numFmtId="0" fontId="0" fillId="19" borderId="8" xfId="0" applyFill="1" applyBorder="1"/>
    <xf numFmtId="0" fontId="2" fillId="5" borderId="10" xfId="0" applyFont="1" applyFill="1" applyBorder="1"/>
    <xf numFmtId="0" fontId="2" fillId="5" borderId="9" xfId="0" applyFont="1" applyFill="1" applyBorder="1" applyAlignment="1">
      <alignment horizontal="right"/>
    </xf>
    <xf numFmtId="0" fontId="2" fillId="5" borderId="12" xfId="0" applyFont="1" applyFill="1" applyBorder="1"/>
    <xf numFmtId="0" fontId="2" fillId="5" borderId="13" xfId="0" applyFont="1" applyFill="1" applyBorder="1"/>
    <xf numFmtId="0" fontId="2" fillId="5" borderId="12" xfId="0" applyFont="1" applyFill="1" applyBorder="1" applyAlignment="1">
      <alignment horizontal="right"/>
    </xf>
    <xf numFmtId="0" fontId="1" fillId="4" borderId="9" xfId="0" applyFont="1" applyFill="1" applyBorder="1"/>
    <xf numFmtId="0" fontId="2" fillId="5" borderId="0" xfId="0" applyFont="1" applyFill="1" applyAlignment="1">
      <alignment horizontal="right"/>
    </xf>
    <xf numFmtId="0" fontId="2" fillId="9" borderId="0" xfId="0" applyFont="1" applyFill="1"/>
    <xf numFmtId="0" fontId="2" fillId="11" borderId="0" xfId="0" applyFont="1" applyFill="1" applyAlignment="1">
      <alignment horizontal="right"/>
    </xf>
    <xf numFmtId="0" fontId="2" fillId="11" borderId="0" xfId="0" applyFont="1" applyFill="1"/>
    <xf numFmtId="0" fontId="2" fillId="32" borderId="13" xfId="0" applyFont="1" applyFill="1" applyBorder="1"/>
    <xf numFmtId="0" fontId="6" fillId="32" borderId="13" xfId="0" applyFont="1" applyFill="1" applyBorder="1"/>
    <xf numFmtId="0" fontId="0" fillId="32" borderId="22" xfId="0" applyFill="1" applyBorder="1"/>
    <xf numFmtId="0" fontId="6" fillId="32" borderId="0" xfId="0" applyFont="1" applyFill="1"/>
    <xf numFmtId="0" fontId="2" fillId="2" borderId="17" xfId="0" applyFont="1" applyFill="1" applyBorder="1"/>
    <xf numFmtId="0" fontId="2" fillId="2" borderId="1" xfId="0" applyFont="1" applyFill="1" applyBorder="1"/>
    <xf numFmtId="0" fontId="6" fillId="25" borderId="1" xfId="0" applyFont="1" applyFill="1" applyBorder="1"/>
    <xf numFmtId="0" fontId="2" fillId="25" borderId="1" xfId="0" applyFont="1" applyFill="1" applyBorder="1"/>
    <xf numFmtId="0" fontId="2" fillId="39" borderId="9" xfId="0" applyFont="1" applyFill="1" applyBorder="1" applyAlignment="1">
      <alignment horizontal="right"/>
    </xf>
    <xf numFmtId="0" fontId="2" fillId="39" borderId="10" xfId="0" applyFont="1" applyFill="1" applyBorder="1"/>
    <xf numFmtId="0" fontId="6" fillId="39" borderId="10" xfId="0" applyFont="1" applyFill="1" applyBorder="1"/>
    <xf numFmtId="0" fontId="0" fillId="39" borderId="11" xfId="0" applyFill="1" applyBorder="1"/>
    <xf numFmtId="0" fontId="6" fillId="39" borderId="17" xfId="0" applyFont="1" applyFill="1" applyBorder="1"/>
    <xf numFmtId="0" fontId="8" fillId="39" borderId="17" xfId="0" applyFont="1" applyFill="1" applyBorder="1"/>
    <xf numFmtId="0" fontId="2" fillId="39" borderId="18" xfId="0" applyFont="1" applyFill="1" applyBorder="1" applyAlignment="1">
      <alignment horizontal="right"/>
    </xf>
    <xf numFmtId="0" fontId="2" fillId="39" borderId="19" xfId="0" applyFont="1" applyFill="1" applyBorder="1"/>
    <xf numFmtId="0" fontId="16" fillId="32" borderId="12" xfId="0" applyFont="1" applyFill="1" applyBorder="1"/>
    <xf numFmtId="0" fontId="2" fillId="2" borderId="0" xfId="0" applyFont="1" applyFill="1"/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/>
    <xf numFmtId="0" fontId="2" fillId="2" borderId="14" xfId="0" applyFont="1" applyFill="1" applyBorder="1" applyAlignment="1">
      <alignment horizontal="right"/>
    </xf>
    <xf numFmtId="0" fontId="9" fillId="18" borderId="30" xfId="0" applyFont="1" applyFill="1" applyBorder="1"/>
    <xf numFmtId="0" fontId="2" fillId="18" borderId="12" xfId="0" applyFont="1" applyFill="1" applyBorder="1" applyAlignment="1">
      <alignment horizontal="right"/>
    </xf>
    <xf numFmtId="0" fontId="2" fillId="18" borderId="13" xfId="0" applyFont="1" applyFill="1" applyBorder="1"/>
    <xf numFmtId="0" fontId="9" fillId="18" borderId="13" xfId="0" applyFont="1" applyFill="1" applyBorder="1"/>
    <xf numFmtId="0" fontId="9" fillId="18" borderId="28" xfId="0" applyFont="1" applyFill="1" applyBorder="1"/>
    <xf numFmtId="0" fontId="8" fillId="18" borderId="13" xfId="0" applyFont="1" applyFill="1" applyBorder="1"/>
    <xf numFmtId="0" fontId="6" fillId="6" borderId="29" xfId="0" applyFont="1" applyFill="1" applyBorder="1"/>
    <xf numFmtId="0" fontId="6" fillId="18" borderId="13" xfId="0" applyFont="1" applyFill="1" applyBorder="1"/>
    <xf numFmtId="0" fontId="0" fillId="18" borderId="7" xfId="0" applyFill="1" applyBorder="1"/>
    <xf numFmtId="0" fontId="6" fillId="18" borderId="22" xfId="0" applyFont="1" applyFill="1" applyBorder="1"/>
    <xf numFmtId="0" fontId="6" fillId="18" borderId="17" xfId="0" applyFont="1" applyFill="1" applyBorder="1"/>
    <xf numFmtId="0" fontId="7" fillId="18" borderId="13" xfId="0" applyFont="1" applyFill="1" applyBorder="1"/>
    <xf numFmtId="0" fontId="6" fillId="18" borderId="23" xfId="0" applyFont="1" applyFill="1" applyBorder="1"/>
    <xf numFmtId="0" fontId="2" fillId="25" borderId="12" xfId="0" applyFont="1" applyFill="1" applyBorder="1"/>
    <xf numFmtId="0" fontId="2" fillId="25" borderId="13" xfId="0" applyFont="1" applyFill="1" applyBorder="1" applyAlignment="1">
      <alignment horizontal="right"/>
    </xf>
    <xf numFmtId="0" fontId="2" fillId="25" borderId="13" xfId="0" applyFont="1" applyFill="1" applyBorder="1"/>
    <xf numFmtId="0" fontId="2" fillId="25" borderId="14" xfId="0" applyFont="1" applyFill="1" applyBorder="1"/>
    <xf numFmtId="0" fontId="2" fillId="25" borderId="0" xfId="0" applyFont="1" applyFill="1" applyAlignment="1">
      <alignment horizontal="right"/>
    </xf>
    <xf numFmtId="0" fontId="2" fillId="25" borderId="0" xfId="0" applyFont="1" applyFill="1"/>
    <xf numFmtId="0" fontId="2" fillId="25" borderId="18" xfId="0" applyFont="1" applyFill="1" applyBorder="1"/>
    <xf numFmtId="0" fontId="2" fillId="25" borderId="19" xfId="0" applyFont="1" applyFill="1" applyBorder="1" applyAlignment="1">
      <alignment horizontal="right"/>
    </xf>
    <xf numFmtId="0" fontId="2" fillId="25" borderId="19" xfId="0" applyFont="1" applyFill="1" applyBorder="1"/>
    <xf numFmtId="0" fontId="2" fillId="25" borderId="12" xfId="0" applyFont="1" applyFill="1" applyBorder="1" applyAlignment="1">
      <alignment horizontal="right"/>
    </xf>
    <xf numFmtId="0" fontId="2" fillId="25" borderId="14" xfId="0" applyFont="1" applyFill="1" applyBorder="1" applyAlignment="1">
      <alignment horizontal="right"/>
    </xf>
    <xf numFmtId="0" fontId="12" fillId="25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0" fillId="25" borderId="7" xfId="0" applyFill="1" applyBorder="1"/>
    <xf numFmtId="0" fontId="0" fillId="25" borderId="8" xfId="0" applyFill="1" applyBorder="1"/>
    <xf numFmtId="0" fontId="0" fillId="25" borderId="15" xfId="0" applyFill="1" applyBorder="1"/>
    <xf numFmtId="0" fontId="12" fillId="25" borderId="0" xfId="0" applyFont="1" applyFill="1"/>
    <xf numFmtId="0" fontId="0" fillId="18" borderId="12" xfId="0" applyFill="1" applyBorder="1"/>
    <xf numFmtId="0" fontId="2" fillId="2" borderId="11" xfId="0" applyFont="1" applyFill="1" applyBorder="1"/>
    <xf numFmtId="0" fontId="4" fillId="2" borderId="12" xfId="0" applyFont="1" applyFill="1" applyBorder="1"/>
    <xf numFmtId="0" fontId="8" fillId="18" borderId="7" xfId="0" applyFont="1" applyFill="1" applyBorder="1"/>
    <xf numFmtId="0" fontId="2" fillId="7" borderId="12" xfId="0" applyFont="1" applyFill="1" applyBorder="1" applyAlignment="1">
      <alignment horizontal="right"/>
    </xf>
    <xf numFmtId="0" fontId="2" fillId="7" borderId="13" xfId="0" applyFont="1" applyFill="1" applyBorder="1"/>
    <xf numFmtId="0" fontId="0" fillId="7" borderId="13" xfId="0" applyFill="1" applyBorder="1"/>
    <xf numFmtId="0" fontId="2" fillId="7" borderId="14" xfId="0" applyFont="1" applyFill="1" applyBorder="1" applyAlignment="1">
      <alignment horizontal="right"/>
    </xf>
    <xf numFmtId="0" fontId="2" fillId="7" borderId="0" xfId="0" applyFont="1" applyFill="1"/>
    <xf numFmtId="0" fontId="0" fillId="7" borderId="0" xfId="0" applyFill="1"/>
    <xf numFmtId="0" fontId="2" fillId="7" borderId="18" xfId="0" applyFont="1" applyFill="1" applyBorder="1" applyAlignment="1">
      <alignment horizontal="right"/>
    </xf>
    <xf numFmtId="0" fontId="2" fillId="7" borderId="19" xfId="0" applyFont="1" applyFill="1" applyBorder="1"/>
    <xf numFmtId="0" fontId="0" fillId="7" borderId="19" xfId="0" applyFill="1" applyBorder="1"/>
    <xf numFmtId="0" fontId="0" fillId="6" borderId="13" xfId="0" applyFill="1" applyBorder="1"/>
    <xf numFmtId="0" fontId="2" fillId="6" borderId="13" xfId="0" applyFont="1" applyFill="1" applyBorder="1"/>
    <xf numFmtId="0" fontId="6" fillId="6" borderId="22" xfId="0" applyFont="1" applyFill="1" applyBorder="1"/>
    <xf numFmtId="0" fontId="0" fillId="40" borderId="19" xfId="0" applyFill="1" applyBorder="1"/>
    <xf numFmtId="0" fontId="2" fillId="40" borderId="19" xfId="0" applyFont="1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15" xfId="0" applyFill="1" applyBorder="1"/>
    <xf numFmtId="0" fontId="6" fillId="7" borderId="13" xfId="0" applyFont="1" applyFill="1" applyBorder="1"/>
    <xf numFmtId="0" fontId="7" fillId="7" borderId="0" xfId="0" applyFont="1" applyFill="1"/>
    <xf numFmtId="0" fontId="6" fillId="7" borderId="19" xfId="0" applyFont="1" applyFill="1" applyBorder="1"/>
    <xf numFmtId="0" fontId="0" fillId="6" borderId="0" xfId="0" applyFill="1"/>
    <xf numFmtId="0" fontId="25" fillId="40" borderId="19" xfId="0" applyFont="1" applyFill="1" applyBorder="1"/>
    <xf numFmtId="0" fontId="18" fillId="15" borderId="10" xfId="0" applyFont="1" applyFill="1" applyBorder="1"/>
    <xf numFmtId="0" fontId="6" fillId="39" borderId="19" xfId="0" applyFont="1" applyFill="1" applyBorder="1"/>
    <xf numFmtId="0" fontId="2" fillId="5" borderId="22" xfId="0" applyFont="1" applyFill="1" applyBorder="1"/>
    <xf numFmtId="0" fontId="2" fillId="5" borderId="14" xfId="0" applyFont="1" applyFill="1" applyBorder="1" applyAlignment="1">
      <alignment horizontal="right"/>
    </xf>
    <xf numFmtId="0" fontId="2" fillId="5" borderId="16" xfId="0" applyFont="1" applyFill="1" applyBorder="1"/>
    <xf numFmtId="0" fontId="2" fillId="5" borderId="14" xfId="0" applyFont="1" applyFill="1" applyBorder="1"/>
    <xf numFmtId="0" fontId="2" fillId="5" borderId="18" xfId="0" applyFont="1" applyFill="1" applyBorder="1"/>
    <xf numFmtId="0" fontId="2" fillId="5" borderId="19" xfId="0" applyFont="1" applyFill="1" applyBorder="1" applyAlignment="1">
      <alignment horizontal="right"/>
    </xf>
    <xf numFmtId="0" fontId="2" fillId="5" borderId="19" xfId="0" applyFont="1" applyFill="1" applyBorder="1"/>
    <xf numFmtId="0" fontId="2" fillId="5" borderId="23" xfId="0" applyFont="1" applyFill="1" applyBorder="1"/>
    <xf numFmtId="0" fontId="2" fillId="5" borderId="17" xfId="0" applyFont="1" applyFill="1" applyBorder="1"/>
    <xf numFmtId="0" fontId="1" fillId="4" borderId="12" xfId="0" applyFont="1" applyFill="1" applyBorder="1"/>
    <xf numFmtId="0" fontId="2" fillId="4" borderId="13" xfId="0" applyFont="1" applyFill="1" applyBorder="1"/>
    <xf numFmtId="0" fontId="2" fillId="2" borderId="4" xfId="0" applyFont="1" applyFill="1" applyBorder="1" applyAlignment="1">
      <alignment horizontal="right"/>
    </xf>
    <xf numFmtId="0" fontId="2" fillId="6" borderId="23" xfId="0" applyFont="1" applyFill="1" applyBorder="1"/>
    <xf numFmtId="0" fontId="2" fillId="5" borderId="13" xfId="0" applyFont="1" applyFill="1" applyBorder="1" applyAlignment="1">
      <alignment horizontal="right"/>
    </xf>
    <xf numFmtId="0" fontId="2" fillId="7" borderId="10" xfId="0" applyFont="1" applyFill="1" applyBorder="1"/>
    <xf numFmtId="0" fontId="2" fillId="9" borderId="13" xfId="0" applyFont="1" applyFill="1" applyBorder="1"/>
    <xf numFmtId="0" fontId="2" fillId="8" borderId="22" xfId="0" applyFont="1" applyFill="1" applyBorder="1"/>
    <xf numFmtId="0" fontId="2" fillId="9" borderId="12" xfId="0" applyFont="1" applyFill="1" applyBorder="1" applyAlignment="1">
      <alignment horizontal="right"/>
    </xf>
    <xf numFmtId="0" fontId="2" fillId="9" borderId="22" xfId="0" applyFont="1" applyFill="1" applyBorder="1"/>
    <xf numFmtId="0" fontId="2" fillId="9" borderId="14" xfId="0" applyFont="1" applyFill="1" applyBorder="1" applyAlignment="1">
      <alignment horizontal="right"/>
    </xf>
    <xf numFmtId="0" fontId="2" fillId="9" borderId="16" xfId="0" applyFont="1" applyFill="1" applyBorder="1"/>
    <xf numFmtId="0" fontId="2" fillId="9" borderId="18" xfId="0" applyFont="1" applyFill="1" applyBorder="1" applyAlignment="1">
      <alignment horizontal="right"/>
    </xf>
    <xf numFmtId="0" fontId="2" fillId="9" borderId="19" xfId="0" applyFont="1" applyFill="1" applyBorder="1"/>
    <xf numFmtId="0" fontId="2" fillId="11" borderId="10" xfId="0" applyFont="1" applyFill="1" applyBorder="1"/>
    <xf numFmtId="0" fontId="2" fillId="10" borderId="0" xfId="0" applyFont="1" applyFill="1"/>
    <xf numFmtId="0" fontId="2" fillId="10" borderId="22" xfId="0" applyFont="1" applyFill="1" applyBorder="1"/>
    <xf numFmtId="0" fontId="2" fillId="11" borderId="12" xfId="0" applyFont="1" applyFill="1" applyBorder="1" applyAlignment="1">
      <alignment horizontal="right"/>
    </xf>
    <xf numFmtId="0" fontId="2" fillId="11" borderId="13" xfId="0" applyFont="1" applyFill="1" applyBorder="1"/>
    <xf numFmtId="0" fontId="2" fillId="11" borderId="22" xfId="0" applyFont="1" applyFill="1" applyBorder="1"/>
    <xf numFmtId="0" fontId="2" fillId="11" borderId="14" xfId="0" applyFont="1" applyFill="1" applyBorder="1" applyAlignment="1">
      <alignment horizontal="right"/>
    </xf>
    <xf numFmtId="0" fontId="2" fillId="11" borderId="16" xfId="0" applyFont="1" applyFill="1" applyBorder="1"/>
    <xf numFmtId="0" fontId="2" fillId="11" borderId="14" xfId="0" applyFont="1" applyFill="1" applyBorder="1"/>
    <xf numFmtId="0" fontId="4" fillId="11" borderId="16" xfId="0" applyFont="1" applyFill="1" applyBorder="1"/>
    <xf numFmtId="0" fontId="2" fillId="7" borderId="9" xfId="0" applyFont="1" applyFill="1" applyBorder="1" applyAlignment="1">
      <alignment horizontal="right"/>
    </xf>
    <xf numFmtId="0" fontId="1" fillId="6" borderId="14" xfId="0" applyFont="1" applyFill="1" applyBorder="1"/>
    <xf numFmtId="0" fontId="2" fillId="6" borderId="0" xfId="0" applyFont="1" applyFill="1"/>
    <xf numFmtId="0" fontId="1" fillId="8" borderId="14" xfId="0" applyFont="1" applyFill="1" applyBorder="1"/>
    <xf numFmtId="0" fontId="2" fillId="8" borderId="0" xfId="0" applyFont="1" applyFill="1"/>
    <xf numFmtId="0" fontId="1" fillId="10" borderId="14" xfId="0" applyFont="1" applyFill="1" applyBorder="1"/>
    <xf numFmtId="0" fontId="5" fillId="11" borderId="16" xfId="0" applyFont="1" applyFill="1" applyBorder="1"/>
    <xf numFmtId="0" fontId="16" fillId="36" borderId="12" xfId="0" applyFont="1" applyFill="1" applyBorder="1"/>
    <xf numFmtId="0" fontId="17" fillId="36" borderId="13" xfId="0" applyFont="1" applyFill="1" applyBorder="1"/>
    <xf numFmtId="0" fontId="17" fillId="36" borderId="22" xfId="0" applyFont="1" applyFill="1" applyBorder="1"/>
    <xf numFmtId="0" fontId="8" fillId="14" borderId="12" xfId="0" applyFont="1" applyFill="1" applyBorder="1" applyAlignment="1">
      <alignment horizontal="right"/>
    </xf>
    <xf numFmtId="0" fontId="8" fillId="14" borderId="13" xfId="0" applyFont="1" applyFill="1" applyBorder="1"/>
    <xf numFmtId="0" fontId="8" fillId="14" borderId="22" xfId="0" applyFont="1" applyFill="1" applyBorder="1"/>
    <xf numFmtId="0" fontId="8" fillId="14" borderId="14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15" xfId="0" applyFont="1" applyFill="1" applyBorder="1"/>
    <xf numFmtId="0" fontId="2" fillId="4" borderId="7" xfId="0" applyFont="1" applyFill="1" applyBorder="1"/>
    <xf numFmtId="0" fontId="2" fillId="2" borderId="8" xfId="0" applyFont="1" applyFill="1" applyBorder="1"/>
    <xf numFmtId="0" fontId="2" fillId="2" borderId="15" xfId="0" applyFont="1" applyFill="1" applyBorder="1"/>
    <xf numFmtId="0" fontId="2" fillId="6" borderId="8" xfId="0" applyFont="1" applyFill="1" applyBorder="1"/>
    <xf numFmtId="0" fontId="2" fillId="7" borderId="7" xfId="0" applyFont="1" applyFill="1" applyBorder="1"/>
    <xf numFmtId="0" fontId="2" fillId="8" borderId="7" xfId="0" applyFont="1" applyFill="1" applyBorder="1"/>
    <xf numFmtId="0" fontId="2" fillId="9" borderId="7" xfId="0" applyFont="1" applyFill="1" applyBorder="1"/>
    <xf numFmtId="0" fontId="2" fillId="9" borderId="8" xfId="0" applyFont="1" applyFill="1" applyBorder="1"/>
    <xf numFmtId="0" fontId="2" fillId="10" borderId="7" xfId="0" applyFont="1" applyFill="1" applyBorder="1"/>
    <xf numFmtId="0" fontId="2" fillId="11" borderId="7" xfId="0" applyFont="1" applyFill="1" applyBorder="1"/>
    <xf numFmtId="0" fontId="2" fillId="11" borderId="8" xfId="0" applyFont="1" applyFill="1" applyBorder="1"/>
    <xf numFmtId="0" fontId="17" fillId="36" borderId="7" xfId="0" applyFont="1" applyFill="1" applyBorder="1"/>
    <xf numFmtId="0" fontId="8" fillId="14" borderId="7" xfId="0" applyFont="1" applyFill="1" applyBorder="1"/>
    <xf numFmtId="0" fontId="8" fillId="14" borderId="11" xfId="0" applyFont="1" applyFill="1" applyBorder="1"/>
    <xf numFmtId="0" fontId="2" fillId="16" borderId="8" xfId="0" applyFont="1" applyFill="1" applyBorder="1"/>
    <xf numFmtId="0" fontId="16" fillId="15" borderId="10" xfId="0" applyFont="1" applyFill="1" applyBorder="1"/>
    <xf numFmtId="0" fontId="17" fillId="15" borderId="27" xfId="0" applyFont="1" applyFill="1" applyBorder="1"/>
    <xf numFmtId="0" fontId="17" fillId="15" borderId="7" xfId="0" applyFont="1" applyFill="1" applyBorder="1"/>
    <xf numFmtId="0" fontId="2" fillId="16" borderId="7" xfId="0" applyFont="1" applyFill="1" applyBorder="1"/>
    <xf numFmtId="0" fontId="17" fillId="17" borderId="17" xfId="0" applyFont="1" applyFill="1" applyBorder="1"/>
    <xf numFmtId="0" fontId="2" fillId="33" borderId="1" xfId="0" applyFont="1" applyFill="1" applyBorder="1"/>
    <xf numFmtId="0" fontId="2" fillId="5" borderId="11" xfId="0" applyFont="1" applyFill="1" applyBorder="1"/>
    <xf numFmtId="0" fontId="2" fillId="11" borderId="17" xfId="0" applyFont="1" applyFill="1" applyBorder="1"/>
    <xf numFmtId="0" fontId="2" fillId="11" borderId="9" xfId="0" applyFont="1" applyFill="1" applyBorder="1" applyAlignment="1">
      <alignment horizontal="right"/>
    </xf>
    <xf numFmtId="0" fontId="1" fillId="2" borderId="0" xfId="0" applyFont="1" applyFill="1"/>
    <xf numFmtId="0" fontId="2" fillId="42" borderId="9" xfId="0" applyFont="1" applyFill="1" applyBorder="1" applyAlignment="1">
      <alignment horizontal="right"/>
    </xf>
    <xf numFmtId="0" fontId="2" fillId="42" borderId="10" xfId="0" applyFont="1" applyFill="1" applyBorder="1"/>
    <xf numFmtId="0" fontId="2" fillId="42" borderId="17" xfId="0" applyFont="1" applyFill="1" applyBorder="1"/>
    <xf numFmtId="0" fontId="13" fillId="37" borderId="6" xfId="0" applyFont="1" applyFill="1" applyBorder="1" applyAlignment="1">
      <alignment horizontal="center" wrapText="1"/>
    </xf>
    <xf numFmtId="0" fontId="1" fillId="2" borderId="3" xfId="0" applyFont="1" applyFill="1" applyBorder="1"/>
    <xf numFmtId="0" fontId="0" fillId="9" borderId="3" xfId="0" applyFill="1" applyBorder="1"/>
    <xf numFmtId="0" fontId="1" fillId="10" borderId="3" xfId="0" applyFont="1" applyFill="1" applyBorder="1"/>
    <xf numFmtId="0" fontId="2" fillId="11" borderId="3" xfId="0" applyFont="1" applyFill="1" applyBorder="1"/>
    <xf numFmtId="0" fontId="1" fillId="11" borderId="3" xfId="0" applyFont="1" applyFill="1" applyBorder="1"/>
    <xf numFmtId="0" fontId="15" fillId="36" borderId="3" xfId="0" applyFont="1" applyFill="1" applyBorder="1"/>
    <xf numFmtId="0" fontId="0" fillId="14" borderId="3" xfId="0" applyFill="1" applyBorder="1"/>
    <xf numFmtId="0" fontId="0" fillId="14" borderId="6" xfId="0" applyFill="1" applyBorder="1"/>
    <xf numFmtId="0" fontId="0" fillId="16" borderId="5" xfId="0" applyFill="1" applyBorder="1"/>
    <xf numFmtId="0" fontId="0" fillId="16" borderId="3" xfId="0" applyFill="1" applyBorder="1"/>
    <xf numFmtId="0" fontId="0" fillId="33" borderId="3" xfId="0" applyFill="1" applyBorder="1"/>
    <xf numFmtId="0" fontId="16" fillId="17" borderId="0" xfId="0" applyFont="1" applyFill="1"/>
    <xf numFmtId="0" fontId="15" fillId="41" borderId="20" xfId="0" applyFont="1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43" borderId="20" xfId="0" applyFill="1" applyBorder="1" applyAlignment="1">
      <alignment horizontal="center" vertical="center"/>
    </xf>
    <xf numFmtId="0" fontId="1" fillId="42" borderId="3" xfId="0" applyFont="1" applyFill="1" applyBorder="1"/>
    <xf numFmtId="0" fontId="0" fillId="42" borderId="20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16" fillId="27" borderId="12" xfId="0" applyFont="1" applyFill="1" applyBorder="1"/>
    <xf numFmtId="0" fontId="2" fillId="12" borderId="12" xfId="0" applyFont="1" applyFill="1" applyBorder="1" applyAlignment="1">
      <alignment horizontal="right"/>
    </xf>
    <xf numFmtId="0" fontId="2" fillId="12" borderId="13" xfId="0" applyFont="1" applyFill="1" applyBorder="1"/>
    <xf numFmtId="0" fontId="2" fillId="12" borderId="7" xfId="0" applyFont="1" applyFill="1" applyBorder="1"/>
    <xf numFmtId="0" fontId="2" fillId="12" borderId="22" xfId="0" applyFont="1" applyFill="1" applyBorder="1"/>
    <xf numFmtId="0" fontId="0" fillId="12" borderId="3" xfId="0" applyFill="1" applyBorder="1"/>
    <xf numFmtId="0" fontId="0" fillId="12" borderId="20" xfId="0" applyFill="1" applyBorder="1" applyAlignment="1">
      <alignment horizontal="center" vertical="center"/>
    </xf>
    <xf numFmtId="0" fontId="2" fillId="12" borderId="14" xfId="0" applyFont="1" applyFill="1" applyBorder="1" applyAlignment="1">
      <alignment horizontal="right"/>
    </xf>
    <xf numFmtId="0" fontId="2" fillId="12" borderId="0" xfId="0" applyFont="1" applyFill="1"/>
    <xf numFmtId="0" fontId="2" fillId="12" borderId="8" xfId="0" applyFont="1" applyFill="1" applyBorder="1"/>
    <xf numFmtId="0" fontId="2" fillId="12" borderId="16" xfId="0" applyFont="1" applyFill="1" applyBorder="1"/>
    <xf numFmtId="0" fontId="18" fillId="36" borderId="20" xfId="0" applyFont="1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center" vertical="center"/>
    </xf>
    <xf numFmtId="0" fontId="0" fillId="35" borderId="20" xfId="0" applyFill="1" applyBorder="1" applyAlignment="1">
      <alignment horizontal="center" vertical="center"/>
    </xf>
    <xf numFmtId="0" fontId="18" fillId="17" borderId="20" xfId="0" applyFont="1" applyFill="1" applyBorder="1" applyAlignment="1">
      <alignment horizontal="center" vertical="center"/>
    </xf>
    <xf numFmtId="0" fontId="17" fillId="27" borderId="13" xfId="0" applyFont="1" applyFill="1" applyBorder="1"/>
    <xf numFmtId="0" fontId="17" fillId="27" borderId="22" xfId="0" applyFont="1" applyFill="1" applyBorder="1"/>
    <xf numFmtId="0" fontId="15" fillId="27" borderId="3" xfId="0" applyFont="1" applyFill="1" applyBorder="1"/>
    <xf numFmtId="0" fontId="18" fillId="27" borderId="20" xfId="0" applyFont="1" applyFill="1" applyBorder="1" applyAlignment="1">
      <alignment horizontal="center" vertical="center"/>
    </xf>
    <xf numFmtId="0" fontId="0" fillId="39" borderId="20" xfId="0" applyFill="1" applyBorder="1" applyAlignment="1">
      <alignment horizontal="center" vertical="center"/>
    </xf>
    <xf numFmtId="0" fontId="0" fillId="19" borderId="20" xfId="0" applyFill="1" applyBorder="1" applyAlignment="1">
      <alignment horizontal="center" vertical="center"/>
    </xf>
    <xf numFmtId="0" fontId="10" fillId="39" borderId="10" xfId="0" applyFont="1" applyFill="1" applyBorder="1"/>
    <xf numFmtId="0" fontId="6" fillId="18" borderId="3" xfId="0" applyFont="1" applyFill="1" applyBorder="1"/>
    <xf numFmtId="0" fontId="10" fillId="32" borderId="2" xfId="0" applyFont="1" applyFill="1" applyBorder="1"/>
    <xf numFmtId="0" fontId="8" fillId="18" borderId="3" xfId="0" applyFont="1" applyFill="1" applyBorder="1"/>
    <xf numFmtId="0" fontId="8" fillId="25" borderId="3" xfId="0" applyFont="1" applyFill="1" applyBorder="1"/>
    <xf numFmtId="0" fontId="8" fillId="25" borderId="6" xfId="0" applyFont="1" applyFill="1" applyBorder="1"/>
    <xf numFmtId="0" fontId="6" fillId="25" borderId="0" xfId="0" applyFont="1" applyFill="1"/>
    <xf numFmtId="0" fontId="6" fillId="25" borderId="6" xfId="0" applyFont="1" applyFill="1" applyBorder="1"/>
    <xf numFmtId="0" fontId="6" fillId="18" borderId="6" xfId="0" applyFont="1" applyFill="1" applyBorder="1"/>
    <xf numFmtId="0" fontId="6" fillId="7" borderId="6" xfId="0" applyFont="1" applyFill="1" applyBorder="1"/>
    <xf numFmtId="0" fontId="0" fillId="18" borderId="20" xfId="0" applyFill="1" applyBorder="1" applyAlignment="1">
      <alignment horizontal="center" vertical="center"/>
    </xf>
    <xf numFmtId="0" fontId="0" fillId="44" borderId="2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33" borderId="22" xfId="0" applyFont="1" applyFill="1" applyBorder="1"/>
    <xf numFmtId="0" fontId="1" fillId="33" borderId="12" xfId="0" applyFont="1" applyFill="1" applyBorder="1"/>
    <xf numFmtId="0" fontId="2" fillId="33" borderId="13" xfId="0" applyFont="1" applyFill="1" applyBorder="1"/>
    <xf numFmtId="0" fontId="0" fillId="33" borderId="13" xfId="0" applyFill="1" applyBorder="1"/>
    <xf numFmtId="0" fontId="16" fillId="17" borderId="12" xfId="0" applyFont="1" applyFill="1" applyBorder="1"/>
    <xf numFmtId="0" fontId="2" fillId="17" borderId="13" xfId="0" applyFont="1" applyFill="1" applyBorder="1"/>
    <xf numFmtId="0" fontId="0" fillId="17" borderId="13" xfId="0" applyFill="1" applyBorder="1"/>
    <xf numFmtId="0" fontId="17" fillId="17" borderId="22" xfId="0" applyFont="1" applyFill="1" applyBorder="1"/>
    <xf numFmtId="0" fontId="2" fillId="11" borderId="15" xfId="0" applyFont="1" applyFill="1" applyBorder="1"/>
    <xf numFmtId="0" fontId="2" fillId="42" borderId="7" xfId="0" applyFont="1" applyFill="1" applyBorder="1"/>
    <xf numFmtId="0" fontId="17" fillId="27" borderId="8" xfId="0" applyFont="1" applyFill="1" applyBorder="1"/>
    <xf numFmtId="0" fontId="2" fillId="11" borderId="10" xfId="0" applyFont="1" applyFill="1" applyBorder="1" applyAlignment="1">
      <alignment horizontal="right"/>
    </xf>
    <xf numFmtId="0" fontId="2" fillId="11" borderId="11" xfId="0" applyFont="1" applyFill="1" applyBorder="1"/>
    <xf numFmtId="0" fontId="1" fillId="11" borderId="17" xfId="0" applyFont="1" applyFill="1" applyBorder="1"/>
    <xf numFmtId="0" fontId="0" fillId="11" borderId="21" xfId="0" applyFill="1" applyBorder="1" applyAlignment="1">
      <alignment horizontal="center" vertical="center"/>
    </xf>
    <xf numFmtId="0" fontId="2" fillId="11" borderId="5" xfId="0" applyFont="1" applyFill="1" applyBorder="1"/>
    <xf numFmtId="0" fontId="0" fillId="36" borderId="20" xfId="0" applyFill="1" applyBorder="1" applyAlignment="1">
      <alignment horizontal="center" vertical="center"/>
    </xf>
    <xf numFmtId="0" fontId="0" fillId="33" borderId="5" xfId="0" applyFill="1" applyBorder="1"/>
    <xf numFmtId="0" fontId="19" fillId="34" borderId="10" xfId="0" applyFont="1" applyFill="1" applyBorder="1"/>
    <xf numFmtId="0" fontId="0" fillId="36" borderId="20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19" fillId="34" borderId="9" xfId="0" applyFont="1" applyFill="1" applyBorder="1"/>
    <xf numFmtId="0" fontId="4" fillId="45" borderId="20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2" fillId="40" borderId="11" xfId="0" applyFont="1" applyFill="1" applyBorder="1"/>
    <xf numFmtId="0" fontId="6" fillId="40" borderId="10" xfId="0" applyFont="1" applyFill="1" applyBorder="1"/>
    <xf numFmtId="0" fontId="20" fillId="25" borderId="23" xfId="0" applyFont="1" applyFill="1" applyBorder="1"/>
    <xf numFmtId="0" fontId="19" fillId="12" borderId="9" xfId="0" applyFont="1" applyFill="1" applyBorder="1" applyAlignment="1">
      <alignment horizontal="left"/>
    </xf>
    <xf numFmtId="0" fontId="0" fillId="26" borderId="14" xfId="0" applyFill="1" applyBorder="1" applyAlignment="1">
      <alignment horizontal="left"/>
    </xf>
    <xf numFmtId="0" fontId="1" fillId="0" borderId="9" xfId="0" applyFont="1" applyBorder="1"/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0" fontId="0" fillId="0" borderId="31" xfId="0" applyBorder="1" applyAlignment="1">
      <alignment horizontal="center" vertical="center"/>
    </xf>
    <xf numFmtId="0" fontId="2" fillId="33" borderId="12" xfId="0" applyFont="1" applyFill="1" applyBorder="1" applyAlignment="1">
      <alignment horizontal="right"/>
    </xf>
    <xf numFmtId="0" fontId="2" fillId="33" borderId="16" xfId="0" applyFont="1" applyFill="1" applyBorder="1"/>
    <xf numFmtId="0" fontId="2" fillId="33" borderId="0" xfId="0" applyFont="1" applyFill="1"/>
    <xf numFmtId="0" fontId="0" fillId="33" borderId="12" xfId="0" applyFill="1" applyBorder="1"/>
    <xf numFmtId="0" fontId="0" fillId="33" borderId="26" xfId="0" applyFill="1" applyBorder="1" applyAlignment="1">
      <alignment horizontal="center" vertical="center"/>
    </xf>
    <xf numFmtId="0" fontId="0" fillId="0" borderId="9" xfId="0" applyBorder="1"/>
    <xf numFmtId="0" fontId="0" fillId="0" borderId="11" xfId="0" applyBorder="1"/>
    <xf numFmtId="0" fontId="1" fillId="28" borderId="12" xfId="0" applyFont="1" applyFill="1" applyBorder="1" applyAlignment="1">
      <alignment horizontal="left"/>
    </xf>
    <xf numFmtId="0" fontId="2" fillId="28" borderId="13" xfId="0" applyFont="1" applyFill="1" applyBorder="1"/>
    <xf numFmtId="0" fontId="0" fillId="28" borderId="13" xfId="0" applyFill="1" applyBorder="1"/>
    <xf numFmtId="0" fontId="0" fillId="25" borderId="13" xfId="0" applyFill="1" applyBorder="1"/>
    <xf numFmtId="0" fontId="2" fillId="25" borderId="22" xfId="0" applyFont="1" applyFill="1" applyBorder="1"/>
    <xf numFmtId="0" fontId="2" fillId="34" borderId="13" xfId="0" applyFont="1" applyFill="1" applyBorder="1"/>
    <xf numFmtId="0" fontId="8" fillId="14" borderId="0" xfId="0" applyFont="1" applyFill="1" applyAlignment="1">
      <alignment horizontal="right"/>
    </xf>
    <xf numFmtId="0" fontId="8" fillId="14" borderId="0" xfId="0" applyFont="1" applyFill="1"/>
    <xf numFmtId="0" fontId="8" fillId="14" borderId="16" xfId="0" applyFont="1" applyFill="1" applyBorder="1"/>
    <xf numFmtId="0" fontId="2" fillId="14" borderId="16" xfId="0" applyFont="1" applyFill="1" applyBorder="1"/>
    <xf numFmtId="0" fontId="16" fillId="15" borderId="18" xfId="0" applyFont="1" applyFill="1" applyBorder="1"/>
    <xf numFmtId="0" fontId="16" fillId="15" borderId="19" xfId="0" applyFont="1" applyFill="1" applyBorder="1"/>
    <xf numFmtId="0" fontId="17" fillId="15" borderId="19" xfId="0" applyFont="1" applyFill="1" applyBorder="1"/>
    <xf numFmtId="0" fontId="8" fillId="14" borderId="10" xfId="0" applyFont="1" applyFill="1" applyBorder="1"/>
    <xf numFmtId="0" fontId="2" fillId="34" borderId="10" xfId="0" applyFont="1" applyFill="1" applyBorder="1"/>
    <xf numFmtId="0" fontId="1" fillId="34" borderId="13" xfId="0" applyFont="1" applyFill="1" applyBorder="1"/>
    <xf numFmtId="0" fontId="2" fillId="34" borderId="22" xfId="0" applyFont="1" applyFill="1" applyBorder="1"/>
    <xf numFmtId="0" fontId="0" fillId="14" borderId="9" xfId="0" applyFill="1" applyBorder="1"/>
    <xf numFmtId="0" fontId="2" fillId="14" borderId="10" xfId="0" applyFont="1" applyFill="1" applyBorder="1" applyAlignment="1">
      <alignment horizontal="right"/>
    </xf>
    <xf numFmtId="0" fontId="2" fillId="14" borderId="10" xfId="0" applyFont="1" applyFill="1" applyBorder="1"/>
    <xf numFmtId="0" fontId="2" fillId="14" borderId="17" xfId="0" applyFont="1" applyFill="1" applyBorder="1"/>
    <xf numFmtId="0" fontId="2" fillId="34" borderId="11" xfId="0" applyFont="1" applyFill="1" applyBorder="1"/>
    <xf numFmtId="0" fontId="26" fillId="34" borderId="6" xfId="0" applyFont="1" applyFill="1" applyBorder="1"/>
    <xf numFmtId="0" fontId="0" fillId="34" borderId="20" xfId="0" applyFill="1" applyBorder="1" applyAlignment="1">
      <alignment horizontal="center" vertical="center"/>
    </xf>
    <xf numFmtId="0" fontId="2" fillId="14" borderId="0" xfId="0" applyFont="1" applyFill="1"/>
    <xf numFmtId="0" fontId="0" fillId="14" borderId="11" xfId="0" applyFill="1" applyBorder="1"/>
    <xf numFmtId="0" fontId="0" fillId="34" borderId="12" xfId="0" applyFill="1" applyBorder="1" applyAlignment="1">
      <alignment horizontal="right"/>
    </xf>
    <xf numFmtId="0" fontId="2" fillId="5" borderId="9" xfId="0" applyFont="1" applyFill="1" applyBorder="1"/>
    <xf numFmtId="0" fontId="0" fillId="5" borderId="7" xfId="0" applyFill="1" applyBorder="1"/>
    <xf numFmtId="0" fontId="0" fillId="5" borderId="21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2" fillId="25" borderId="11" xfId="0" applyFont="1" applyFill="1" applyBorder="1"/>
    <xf numFmtId="0" fontId="0" fillId="25" borderId="17" xfId="0" applyFill="1" applyBorder="1"/>
    <xf numFmtId="0" fontId="2" fillId="33" borderId="23" xfId="0" applyFont="1" applyFill="1" applyBorder="1"/>
    <xf numFmtId="0" fontId="2" fillId="46" borderId="3" xfId="0" applyFont="1" applyFill="1" applyBorder="1"/>
    <xf numFmtId="0" fontId="5" fillId="22" borderId="0" xfId="0" applyFont="1" applyFill="1" applyAlignment="1">
      <alignment horizontal="right"/>
    </xf>
    <xf numFmtId="0" fontId="5" fillId="22" borderId="0" xfId="0" applyFont="1" applyFill="1"/>
    <xf numFmtId="0" fontId="11" fillId="22" borderId="0" xfId="0" applyFont="1" applyFill="1"/>
    <xf numFmtId="0" fontId="11" fillId="22" borderId="0" xfId="0" applyFont="1" applyFill="1" applyAlignment="1">
      <alignment horizontal="right"/>
    </xf>
    <xf numFmtId="0" fontId="5" fillId="22" borderId="14" xfId="0" applyFont="1" applyFill="1" applyBorder="1" applyAlignment="1">
      <alignment horizontal="right"/>
    </xf>
    <xf numFmtId="0" fontId="11" fillId="22" borderId="16" xfId="0" applyFont="1" applyFill="1" applyBorder="1"/>
    <xf numFmtId="0" fontId="11" fillId="22" borderId="14" xfId="0" applyFont="1" applyFill="1" applyBorder="1"/>
    <xf numFmtId="0" fontId="11" fillId="22" borderId="18" xfId="0" applyFont="1" applyFill="1" applyBorder="1"/>
    <xf numFmtId="0" fontId="11" fillId="22" borderId="19" xfId="0" applyFont="1" applyFill="1" applyBorder="1"/>
    <xf numFmtId="0" fontId="5" fillId="22" borderId="19" xfId="0" applyFont="1" applyFill="1" applyBorder="1" applyAlignment="1">
      <alignment horizontal="right"/>
    </xf>
    <xf numFmtId="0" fontId="11" fillId="0" borderId="20" xfId="0" applyFont="1" applyBorder="1"/>
    <xf numFmtId="0" fontId="5" fillId="0" borderId="20" xfId="0" applyFont="1" applyBorder="1"/>
    <xf numFmtId="0" fontId="3" fillId="0" borderId="13" xfId="0" applyFont="1" applyBorder="1"/>
    <xf numFmtId="0" fontId="3" fillId="0" borderId="22" xfId="0" applyFont="1" applyBorder="1"/>
    <xf numFmtId="0" fontId="11" fillId="33" borderId="0" xfId="0" applyFont="1" applyFill="1"/>
    <xf numFmtId="0" fontId="5" fillId="33" borderId="0" xfId="0" applyFont="1" applyFill="1" applyAlignment="1">
      <alignment horizontal="right"/>
    </xf>
    <xf numFmtId="0" fontId="3" fillId="0" borderId="20" xfId="0" applyFont="1" applyBorder="1"/>
    <xf numFmtId="0" fontId="11" fillId="22" borderId="12" xfId="0" applyFont="1" applyFill="1" applyBorder="1"/>
    <xf numFmtId="0" fontId="11" fillId="22" borderId="13" xfId="0" applyFont="1" applyFill="1" applyBorder="1"/>
    <xf numFmtId="0" fontId="5" fillId="22" borderId="13" xfId="0" applyFont="1" applyFill="1" applyBorder="1"/>
    <xf numFmtId="0" fontId="11" fillId="22" borderId="22" xfId="0" applyFont="1" applyFill="1" applyBorder="1"/>
    <xf numFmtId="0" fontId="5" fillId="22" borderId="16" xfId="0" applyFont="1" applyFill="1" applyBorder="1"/>
    <xf numFmtId="0" fontId="5" fillId="22" borderId="19" xfId="0" applyFont="1" applyFill="1" applyBorder="1"/>
    <xf numFmtId="0" fontId="5" fillId="22" borderId="23" xfId="0" applyFont="1" applyFill="1" applyBorder="1"/>
    <xf numFmtId="0" fontId="11" fillId="0" borderId="21" xfId="0" applyFont="1" applyBorder="1"/>
    <xf numFmtId="0" fontId="5" fillId="0" borderId="21" xfId="0" applyFont="1" applyBorder="1"/>
    <xf numFmtId="0" fontId="26" fillId="22" borderId="0" xfId="0" applyFont="1" applyFill="1"/>
    <xf numFmtId="0" fontId="26" fillId="22" borderId="13" xfId="0" applyFont="1" applyFill="1" applyBorder="1"/>
    <xf numFmtId="0" fontId="3" fillId="0" borderId="33" xfId="0" applyFont="1" applyBorder="1"/>
    <xf numFmtId="0" fontId="11" fillId="0" borderId="34" xfId="0" applyFont="1" applyBorder="1"/>
    <xf numFmtId="0" fontId="11" fillId="0" borderId="24" xfId="0" applyFont="1" applyBorder="1"/>
    <xf numFmtId="0" fontId="5" fillId="22" borderId="12" xfId="0" applyFont="1" applyFill="1" applyBorder="1" applyAlignment="1">
      <alignment horizontal="right"/>
    </xf>
    <xf numFmtId="0" fontId="5" fillId="22" borderId="22" xfId="0" applyFont="1" applyFill="1" applyBorder="1"/>
    <xf numFmtId="0" fontId="5" fillId="22" borderId="18" xfId="0" applyFont="1" applyFill="1" applyBorder="1"/>
    <xf numFmtId="0" fontId="26" fillId="22" borderId="19" xfId="0" applyFont="1" applyFill="1" applyBorder="1"/>
    <xf numFmtId="0" fontId="14" fillId="6" borderId="3" xfId="0" applyFont="1" applyFill="1" applyBorder="1"/>
    <xf numFmtId="0" fontId="14" fillId="8" borderId="3" xfId="0" applyFont="1" applyFill="1" applyBorder="1"/>
    <xf numFmtId="0" fontId="16" fillId="37" borderId="12" xfId="0" applyFont="1" applyFill="1" applyBorder="1" applyAlignment="1">
      <alignment horizontal="center" wrapText="1"/>
    </xf>
    <xf numFmtId="0" fontId="16" fillId="37" borderId="20" xfId="0" applyFont="1" applyFill="1" applyBorder="1" applyAlignment="1">
      <alignment horizontal="center"/>
    </xf>
    <xf numFmtId="0" fontId="16" fillId="36" borderId="9" xfId="0" applyFont="1" applyFill="1" applyBorder="1"/>
    <xf numFmtId="0" fontId="16" fillId="36" borderId="10" xfId="0" applyFont="1" applyFill="1" applyBorder="1" applyAlignment="1">
      <alignment horizontal="center" wrapText="1"/>
    </xf>
    <xf numFmtId="0" fontId="16" fillId="36" borderId="10" xfId="0" applyFont="1" applyFill="1" applyBorder="1" applyAlignment="1">
      <alignment horizontal="center"/>
    </xf>
    <xf numFmtId="0" fontId="16" fillId="36" borderId="10" xfId="0" applyFont="1" applyFill="1" applyBorder="1"/>
    <xf numFmtId="0" fontId="8" fillId="2" borderId="0" xfId="0" applyFont="1" applyFill="1"/>
    <xf numFmtId="0" fontId="8" fillId="2" borderId="16" xfId="0" applyFont="1" applyFill="1" applyBorder="1"/>
    <xf numFmtId="0" fontId="8" fillId="2" borderId="0" xfId="0" applyFont="1" applyFill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0" borderId="0" xfId="0" applyFont="1"/>
    <xf numFmtId="0" fontId="6" fillId="25" borderId="9" xfId="0" applyFont="1" applyFill="1" applyBorder="1" applyAlignment="1">
      <alignment horizontal="right"/>
    </xf>
    <xf numFmtId="0" fontId="6" fillId="25" borderId="17" xfId="0" applyFont="1" applyFill="1" applyBorder="1" applyAlignment="1">
      <alignment horizontal="right"/>
    </xf>
    <xf numFmtId="0" fontId="6" fillId="25" borderId="10" xfId="0" applyFont="1" applyFill="1" applyBorder="1" applyAlignment="1">
      <alignment horizontal="center"/>
    </xf>
    <xf numFmtId="0" fontId="8" fillId="25" borderId="13" xfId="0" applyFont="1" applyFill="1" applyBorder="1" applyAlignment="1">
      <alignment horizontal="center"/>
    </xf>
    <xf numFmtId="0" fontId="8" fillId="25" borderId="10" xfId="0" applyFont="1" applyFill="1" applyBorder="1" applyAlignment="1">
      <alignment horizontal="center"/>
    </xf>
    <xf numFmtId="0" fontId="8" fillId="25" borderId="20" xfId="0" applyFont="1" applyFill="1" applyBorder="1" applyAlignment="1">
      <alignment horizontal="center"/>
    </xf>
    <xf numFmtId="0" fontId="8" fillId="25" borderId="14" xfId="0" applyFont="1" applyFill="1" applyBorder="1" applyAlignment="1">
      <alignment horizontal="right"/>
    </xf>
    <xf numFmtId="0" fontId="6" fillId="25" borderId="0" xfId="0" applyFont="1" applyFill="1" applyAlignment="1">
      <alignment horizontal="right"/>
    </xf>
    <xf numFmtId="0" fontId="6" fillId="25" borderId="16" xfId="0" applyFont="1" applyFill="1" applyBorder="1"/>
    <xf numFmtId="0" fontId="6" fillId="25" borderId="0" xfId="0" applyFont="1" applyFill="1" applyAlignment="1">
      <alignment horizontal="center"/>
    </xf>
    <xf numFmtId="0" fontId="8" fillId="25" borderId="0" xfId="0" applyFont="1" applyFill="1" applyAlignment="1">
      <alignment horizontal="center"/>
    </xf>
    <xf numFmtId="0" fontId="8" fillId="25" borderId="14" xfId="0" applyFont="1" applyFill="1" applyBorder="1"/>
    <xf numFmtId="0" fontId="8" fillId="25" borderId="16" xfId="0" applyFont="1" applyFill="1" applyBorder="1"/>
    <xf numFmtId="0" fontId="6" fillId="25" borderId="12" xfId="0" applyFont="1" applyFill="1" applyBorder="1" applyAlignment="1">
      <alignment horizontal="right"/>
    </xf>
    <xf numFmtId="0" fontId="6" fillId="25" borderId="22" xfId="0" applyFont="1" applyFill="1" applyBorder="1" applyAlignment="1">
      <alignment horizontal="right"/>
    </xf>
    <xf numFmtId="0" fontId="6" fillId="25" borderId="13" xfId="0" applyFont="1" applyFill="1" applyBorder="1" applyAlignment="1">
      <alignment horizontal="center"/>
    </xf>
    <xf numFmtId="0" fontId="8" fillId="25" borderId="12" xfId="0" applyFont="1" applyFill="1" applyBorder="1" applyAlignment="1">
      <alignment horizontal="right"/>
    </xf>
    <xf numFmtId="0" fontId="6" fillId="25" borderId="13" xfId="0" applyFont="1" applyFill="1" applyBorder="1" applyAlignment="1">
      <alignment horizontal="right"/>
    </xf>
    <xf numFmtId="0" fontId="6" fillId="25" borderId="22" xfId="0" applyFont="1" applyFill="1" applyBorder="1"/>
    <xf numFmtId="0" fontId="8" fillId="25" borderId="12" xfId="0" applyFont="1" applyFill="1" applyBorder="1"/>
    <xf numFmtId="0" fontId="8" fillId="25" borderId="16" xfId="0" applyFont="1" applyFill="1" applyBorder="1" applyAlignment="1">
      <alignment wrapText="1"/>
    </xf>
    <xf numFmtId="0" fontId="8" fillId="25" borderId="17" xfId="0" applyFont="1" applyFill="1" applyBorder="1"/>
    <xf numFmtId="0" fontId="6" fillId="25" borderId="14" xfId="0" applyFont="1" applyFill="1" applyBorder="1" applyAlignment="1">
      <alignment horizontal="right"/>
    </xf>
    <xf numFmtId="0" fontId="9" fillId="0" borderId="0" xfId="0" applyFont="1"/>
    <xf numFmtId="0" fontId="6" fillId="25" borderId="18" xfId="0" applyFont="1" applyFill="1" applyBorder="1" applyAlignment="1">
      <alignment horizontal="right"/>
    </xf>
    <xf numFmtId="0" fontId="6" fillId="25" borderId="19" xfId="0" applyFont="1" applyFill="1" applyBorder="1" applyAlignment="1">
      <alignment horizontal="right"/>
    </xf>
    <xf numFmtId="0" fontId="8" fillId="25" borderId="18" xfId="0" applyFont="1" applyFill="1" applyBorder="1"/>
    <xf numFmtId="0" fontId="8" fillId="2" borderId="22" xfId="0" applyFont="1" applyFill="1" applyBorder="1"/>
    <xf numFmtId="0" fontId="8" fillId="2" borderId="13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25" borderId="13" xfId="0" applyFont="1" applyFill="1" applyBorder="1"/>
    <xf numFmtId="0" fontId="8" fillId="25" borderId="13" xfId="0" applyFont="1" applyFill="1" applyBorder="1"/>
    <xf numFmtId="0" fontId="9" fillId="25" borderId="12" xfId="0" applyFont="1" applyFill="1" applyBorder="1" applyAlignment="1">
      <alignment horizontal="center"/>
    </xf>
    <xf numFmtId="0" fontId="8" fillId="25" borderId="22" xfId="0" applyFont="1" applyFill="1" applyBorder="1" applyAlignment="1">
      <alignment horizontal="center"/>
    </xf>
    <xf numFmtId="0" fontId="8" fillId="25" borderId="0" xfId="0" applyFont="1" applyFill="1"/>
    <xf numFmtId="0" fontId="9" fillId="25" borderId="0" xfId="0" applyFont="1" applyFill="1"/>
    <xf numFmtId="0" fontId="9" fillId="25" borderId="14" xfId="0" applyFont="1" applyFill="1" applyBorder="1" applyAlignment="1">
      <alignment horizontal="center"/>
    </xf>
    <xf numFmtId="0" fontId="8" fillId="25" borderId="16" xfId="0" applyFont="1" applyFill="1" applyBorder="1" applyAlignment="1">
      <alignment horizontal="center"/>
    </xf>
    <xf numFmtId="0" fontId="6" fillId="28" borderId="14" xfId="0" applyFont="1" applyFill="1" applyBorder="1" applyAlignment="1">
      <alignment horizontal="right"/>
    </xf>
    <xf numFmtId="0" fontId="9" fillId="28" borderId="0" xfId="0" applyFont="1" applyFill="1"/>
    <xf numFmtId="0" fontId="8" fillId="28" borderId="0" xfId="0" applyFont="1" applyFill="1"/>
    <xf numFmtId="0" fontId="9" fillId="28" borderId="18" xfId="0" applyFont="1" applyFill="1" applyBorder="1" applyAlignment="1">
      <alignment horizontal="center"/>
    </xf>
    <xf numFmtId="0" fontId="8" fillId="28" borderId="19" xfId="0" applyFont="1" applyFill="1" applyBorder="1" applyAlignment="1">
      <alignment horizontal="center"/>
    </xf>
    <xf numFmtId="0" fontId="8" fillId="12" borderId="10" xfId="0" applyFont="1" applyFill="1" applyBorder="1"/>
    <xf numFmtId="0" fontId="8" fillId="12" borderId="17" xfId="0" applyFont="1" applyFill="1" applyBorder="1"/>
    <xf numFmtId="0" fontId="8" fillId="12" borderId="19" xfId="0" applyFont="1" applyFill="1" applyBorder="1" applyAlignment="1">
      <alignment horizontal="center"/>
    </xf>
    <xf numFmtId="0" fontId="8" fillId="12" borderId="23" xfId="0" applyFont="1" applyFill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right"/>
    </xf>
    <xf numFmtId="0" fontId="9" fillId="7" borderId="0" xfId="0" applyFont="1" applyFill="1"/>
    <xf numFmtId="0" fontId="8" fillId="7" borderId="16" xfId="0" applyFont="1" applyFill="1" applyBorder="1"/>
    <xf numFmtId="0" fontId="8" fillId="7" borderId="0" xfId="0" applyFont="1" applyFill="1" applyAlignment="1">
      <alignment horizontal="center"/>
    </xf>
    <xf numFmtId="0" fontId="8" fillId="7" borderId="12" xfId="0" applyFont="1" applyFill="1" applyBorder="1"/>
    <xf numFmtId="0" fontId="8" fillId="7" borderId="20" xfId="0" applyFont="1" applyFill="1" applyBorder="1" applyAlignment="1">
      <alignment horizontal="center"/>
    </xf>
    <xf numFmtId="0" fontId="8" fillId="7" borderId="14" xfId="0" applyFont="1" applyFill="1" applyBorder="1"/>
    <xf numFmtId="0" fontId="8" fillId="7" borderId="20" xfId="0" applyFont="1" applyFill="1" applyBorder="1" applyAlignment="1">
      <alignment horizontal="center" vertical="center"/>
    </xf>
    <xf numFmtId="0" fontId="8" fillId="7" borderId="0" xfId="0" applyFont="1" applyFill="1"/>
    <xf numFmtId="0" fontId="8" fillId="7" borderId="18" xfId="0" applyFont="1" applyFill="1" applyBorder="1"/>
    <xf numFmtId="0" fontId="10" fillId="3" borderId="12" xfId="0" applyFont="1" applyFill="1" applyBorder="1" applyAlignment="1">
      <alignment horizontal="left"/>
    </xf>
    <xf numFmtId="0" fontId="9" fillId="3" borderId="13" xfId="0" applyFont="1" applyFill="1" applyBorder="1"/>
    <xf numFmtId="0" fontId="8" fillId="3" borderId="22" xfId="0" applyFont="1" applyFill="1" applyBorder="1"/>
    <xf numFmtId="0" fontId="8" fillId="3" borderId="13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23" borderId="12" xfId="0" applyFont="1" applyFill="1" applyBorder="1" applyAlignment="1">
      <alignment horizontal="right"/>
    </xf>
    <xf numFmtId="0" fontId="8" fillId="23" borderId="13" xfId="0" applyFont="1" applyFill="1" applyBorder="1"/>
    <xf numFmtId="0" fontId="8" fillId="23" borderId="12" xfId="0" applyFont="1" applyFill="1" applyBorder="1" applyAlignment="1">
      <alignment horizontal="center"/>
    </xf>
    <xf numFmtId="0" fontId="8" fillId="23" borderId="13" xfId="0" applyFont="1" applyFill="1" applyBorder="1" applyAlignment="1">
      <alignment horizontal="center"/>
    </xf>
    <xf numFmtId="0" fontId="8" fillId="23" borderId="12" xfId="0" applyFont="1" applyFill="1" applyBorder="1"/>
    <xf numFmtId="0" fontId="8" fillId="23" borderId="20" xfId="0" applyFont="1" applyFill="1" applyBorder="1" applyAlignment="1">
      <alignment horizontal="center"/>
    </xf>
    <xf numFmtId="0" fontId="8" fillId="22" borderId="14" xfId="0" applyFont="1" applyFill="1" applyBorder="1" applyAlignment="1">
      <alignment horizontal="right"/>
    </xf>
    <xf numFmtId="0" fontId="8" fillId="22" borderId="0" xfId="0" applyFont="1" applyFill="1"/>
    <xf numFmtId="0" fontId="8" fillId="22" borderId="14" xfId="0" applyFont="1" applyFill="1" applyBorder="1" applyAlignment="1">
      <alignment horizontal="center"/>
    </xf>
    <xf numFmtId="0" fontId="8" fillId="22" borderId="0" xfId="0" applyFont="1" applyFill="1" applyAlignment="1">
      <alignment horizontal="center"/>
    </xf>
    <xf numFmtId="0" fontId="8" fillId="22" borderId="14" xfId="0" applyFont="1" applyFill="1" applyBorder="1"/>
    <xf numFmtId="0" fontId="8" fillId="22" borderId="20" xfId="0" applyFont="1" applyFill="1" applyBorder="1" applyAlignment="1">
      <alignment horizontal="center"/>
    </xf>
    <xf numFmtId="0" fontId="8" fillId="22" borderId="18" xfId="0" applyFont="1" applyFill="1" applyBorder="1" applyAlignment="1">
      <alignment horizontal="right"/>
    </xf>
    <xf numFmtId="0" fontId="8" fillId="22" borderId="19" xfId="0" applyFont="1" applyFill="1" applyBorder="1"/>
    <xf numFmtId="0" fontId="8" fillId="22" borderId="18" xfId="0" applyFont="1" applyFill="1" applyBorder="1" applyAlignment="1">
      <alignment horizontal="center"/>
    </xf>
    <xf numFmtId="0" fontId="8" fillId="22" borderId="19" xfId="0" applyFont="1" applyFill="1" applyBorder="1" applyAlignment="1">
      <alignment horizontal="center"/>
    </xf>
    <xf numFmtId="0" fontId="8" fillId="22" borderId="18" xfId="0" applyFont="1" applyFill="1" applyBorder="1"/>
    <xf numFmtId="0" fontId="8" fillId="0" borderId="0" xfId="0" applyFont="1" applyAlignment="1">
      <alignment horizontal="right"/>
    </xf>
    <xf numFmtId="0" fontId="8" fillId="20" borderId="0" xfId="0" applyFont="1" applyFill="1"/>
    <xf numFmtId="0" fontId="8" fillId="20" borderId="0" xfId="0" applyFont="1" applyFill="1" applyAlignment="1">
      <alignment horizontal="center"/>
    </xf>
    <xf numFmtId="0" fontId="8" fillId="20" borderId="20" xfId="0" applyFont="1" applyFill="1" applyBorder="1" applyAlignment="1">
      <alignment horizontal="center"/>
    </xf>
    <xf numFmtId="0" fontId="6" fillId="21" borderId="12" xfId="0" applyFont="1" applyFill="1" applyBorder="1" applyAlignment="1">
      <alignment horizontal="right"/>
    </xf>
    <xf numFmtId="0" fontId="8" fillId="21" borderId="13" xfId="0" applyFont="1" applyFill="1" applyBorder="1"/>
    <xf numFmtId="0" fontId="8" fillId="21" borderId="12" xfId="0" applyFont="1" applyFill="1" applyBorder="1" applyAlignment="1">
      <alignment horizontal="center"/>
    </xf>
    <xf numFmtId="0" fontId="8" fillId="21" borderId="13" xfId="0" applyFont="1" applyFill="1" applyBorder="1" applyAlignment="1">
      <alignment horizontal="center"/>
    </xf>
    <xf numFmtId="0" fontId="8" fillId="21" borderId="12" xfId="0" applyFont="1" applyFill="1" applyBorder="1"/>
    <xf numFmtId="0" fontId="8" fillId="21" borderId="20" xfId="0" applyFont="1" applyFill="1" applyBorder="1" applyAlignment="1">
      <alignment horizontal="center"/>
    </xf>
    <xf numFmtId="0" fontId="6" fillId="26" borderId="14" xfId="0" applyFont="1" applyFill="1" applyBorder="1" applyAlignment="1">
      <alignment horizontal="right"/>
    </xf>
    <xf numFmtId="0" fontId="8" fillId="26" borderId="0" xfId="0" applyFont="1" applyFill="1"/>
    <xf numFmtId="0" fontId="8" fillId="26" borderId="14" xfId="0" applyFont="1" applyFill="1" applyBorder="1" applyAlignment="1">
      <alignment horizontal="center"/>
    </xf>
    <xf numFmtId="0" fontId="8" fillId="26" borderId="0" xfId="0" applyFont="1" applyFill="1" applyAlignment="1">
      <alignment horizontal="center"/>
    </xf>
    <xf numFmtId="0" fontId="8" fillId="26" borderId="14" xfId="0" applyFont="1" applyFill="1" applyBorder="1"/>
    <xf numFmtId="0" fontId="8" fillId="26" borderId="20" xfId="0" applyFont="1" applyFill="1" applyBorder="1" applyAlignment="1">
      <alignment horizontal="center"/>
    </xf>
    <xf numFmtId="0" fontId="8" fillId="24" borderId="23" xfId="0" applyFont="1" applyFill="1" applyBorder="1"/>
    <xf numFmtId="0" fontId="8" fillId="24" borderId="19" xfId="0" applyFont="1" applyFill="1" applyBorder="1" applyAlignment="1">
      <alignment horizontal="center"/>
    </xf>
    <xf numFmtId="0" fontId="8" fillId="24" borderId="20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right"/>
    </xf>
    <xf numFmtId="0" fontId="6" fillId="11" borderId="0" xfId="0" applyFont="1" applyFill="1"/>
    <xf numFmtId="0" fontId="8" fillId="11" borderId="16" xfId="0" applyFont="1" applyFill="1" applyBorder="1"/>
    <xf numFmtId="0" fontId="8" fillId="11" borderId="0" xfId="0" applyFont="1" applyFill="1" applyAlignment="1">
      <alignment horizontal="center"/>
    </xf>
    <xf numFmtId="0" fontId="8" fillId="11" borderId="14" xfId="0" applyFont="1" applyFill="1" applyBorder="1"/>
    <xf numFmtId="0" fontId="8" fillId="11" borderId="20" xfId="0" applyFont="1" applyFill="1" applyBorder="1" applyAlignment="1">
      <alignment horizontal="center"/>
    </xf>
    <xf numFmtId="0" fontId="6" fillId="20" borderId="9" xfId="0" applyFont="1" applyFill="1" applyBorder="1" applyAlignment="1">
      <alignment horizontal="right"/>
    </xf>
    <xf numFmtId="0" fontId="8" fillId="20" borderId="17" xfId="0" applyFont="1" applyFill="1" applyBorder="1"/>
    <xf numFmtId="0" fontId="8" fillId="20" borderId="10" xfId="0" applyFont="1" applyFill="1" applyBorder="1" applyAlignment="1">
      <alignment horizontal="center"/>
    </xf>
    <xf numFmtId="0" fontId="6" fillId="26" borderId="14" xfId="0" applyFont="1" applyFill="1" applyBorder="1" applyAlignment="1">
      <alignment horizontal="left"/>
    </xf>
    <xf numFmtId="0" fontId="6" fillId="26" borderId="0" xfId="0" applyFont="1" applyFill="1" applyAlignment="1">
      <alignment horizontal="right"/>
    </xf>
    <xf numFmtId="0" fontId="8" fillId="26" borderId="16" xfId="0" applyFont="1" applyFill="1" applyBorder="1"/>
    <xf numFmtId="0" fontId="9" fillId="26" borderId="16" xfId="0" applyFont="1" applyFill="1" applyBorder="1"/>
    <xf numFmtId="0" fontId="8" fillId="26" borderId="16" xfId="0" applyFont="1" applyFill="1" applyBorder="1" applyAlignment="1">
      <alignment vertical="center"/>
    </xf>
    <xf numFmtId="0" fontId="8" fillId="26" borderId="14" xfId="0" applyFont="1" applyFill="1" applyBorder="1" applyAlignment="1">
      <alignment horizontal="left"/>
    </xf>
    <xf numFmtId="0" fontId="9" fillId="26" borderId="0" xfId="0" applyFont="1" applyFill="1" applyAlignment="1">
      <alignment horizontal="center"/>
    </xf>
    <xf numFmtId="0" fontId="9" fillId="26" borderId="14" xfId="0" applyFont="1" applyFill="1" applyBorder="1" applyAlignment="1">
      <alignment horizontal="left"/>
    </xf>
    <xf numFmtId="0" fontId="10" fillId="20" borderId="10" xfId="0" applyFont="1" applyFill="1" applyBorder="1" applyAlignment="1">
      <alignment horizontal="left"/>
    </xf>
    <xf numFmtId="0" fontId="9" fillId="20" borderId="17" xfId="0" applyFont="1" applyFill="1" applyBorder="1"/>
    <xf numFmtId="0" fontId="9" fillId="20" borderId="10" xfId="0" applyFont="1" applyFill="1" applyBorder="1" applyAlignment="1">
      <alignment horizontal="center"/>
    </xf>
    <xf numFmtId="0" fontId="8" fillId="29" borderId="20" xfId="0" applyFont="1" applyFill="1" applyBorder="1" applyAlignment="1">
      <alignment horizontal="center"/>
    </xf>
    <xf numFmtId="0" fontId="8" fillId="30" borderId="14" xfId="0" applyFont="1" applyFill="1" applyBorder="1" applyAlignment="1">
      <alignment horizontal="left"/>
    </xf>
    <xf numFmtId="0" fontId="6" fillId="30" borderId="0" xfId="0" applyFont="1" applyFill="1" applyAlignment="1">
      <alignment horizontal="right"/>
    </xf>
    <xf numFmtId="0" fontId="9" fillId="30" borderId="16" xfId="0" applyFont="1" applyFill="1" applyBorder="1"/>
    <xf numFmtId="0" fontId="9" fillId="30" borderId="0" xfId="0" applyFont="1" applyFill="1" applyAlignment="1">
      <alignment horizontal="center"/>
    </xf>
    <xf numFmtId="0" fontId="8" fillId="30" borderId="0" xfId="0" applyFont="1" applyFill="1" applyAlignment="1">
      <alignment horizontal="center"/>
    </xf>
    <xf numFmtId="0" fontId="8" fillId="30" borderId="14" xfId="0" applyFont="1" applyFill="1" applyBorder="1"/>
    <xf numFmtId="0" fontId="8" fillId="30" borderId="20" xfId="0" applyFont="1" applyFill="1" applyBorder="1" applyAlignment="1">
      <alignment horizontal="center"/>
    </xf>
    <xf numFmtId="0" fontId="8" fillId="30" borderId="16" xfId="0" applyFont="1" applyFill="1" applyBorder="1"/>
    <xf numFmtId="0" fontId="16" fillId="38" borderId="9" xfId="0" applyFont="1" applyFill="1" applyBorder="1" applyAlignment="1">
      <alignment horizontal="left"/>
    </xf>
    <xf numFmtId="0" fontId="9" fillId="38" borderId="10" xfId="0" applyFont="1" applyFill="1" applyBorder="1"/>
    <xf numFmtId="0" fontId="8" fillId="38" borderId="17" xfId="0" applyFont="1" applyFill="1" applyBorder="1"/>
    <xf numFmtId="0" fontId="17" fillId="38" borderId="10" xfId="0" applyFont="1" applyFill="1" applyBorder="1" applyAlignment="1">
      <alignment horizontal="center"/>
    </xf>
    <xf numFmtId="0" fontId="16" fillId="38" borderId="9" xfId="0" applyFont="1" applyFill="1" applyBorder="1"/>
    <xf numFmtId="0" fontId="17" fillId="38" borderId="20" xfId="0" applyFont="1" applyFill="1" applyBorder="1" applyAlignment="1">
      <alignment horizontal="center"/>
    </xf>
    <xf numFmtId="0" fontId="17" fillId="31" borderId="14" xfId="0" applyFont="1" applyFill="1" applyBorder="1" applyAlignment="1">
      <alignment horizontal="right"/>
    </xf>
    <xf numFmtId="0" fontId="17" fillId="31" borderId="0" xfId="0" applyFont="1" applyFill="1"/>
    <xf numFmtId="0" fontId="17" fillId="31" borderId="16" xfId="0" applyFont="1" applyFill="1" applyBorder="1"/>
    <xf numFmtId="0" fontId="17" fillId="31" borderId="0" xfId="0" applyFont="1" applyFill="1" applyAlignment="1">
      <alignment horizontal="center"/>
    </xf>
    <xf numFmtId="0" fontId="17" fillId="31" borderId="14" xfId="0" applyFont="1" applyFill="1" applyBorder="1"/>
    <xf numFmtId="0" fontId="17" fillId="31" borderId="20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16" fillId="13" borderId="12" xfId="0" applyFont="1" applyFill="1" applyBorder="1" applyAlignment="1">
      <alignment horizontal="left"/>
    </xf>
    <xf numFmtId="0" fontId="8" fillId="13" borderId="22" xfId="0" applyFont="1" applyFill="1" applyBorder="1"/>
    <xf numFmtId="0" fontId="17" fillId="13" borderId="13" xfId="0" applyFont="1" applyFill="1" applyBorder="1" applyAlignment="1">
      <alignment horizontal="center"/>
    </xf>
    <xf numFmtId="0" fontId="16" fillId="13" borderId="12" xfId="0" applyFont="1" applyFill="1" applyBorder="1"/>
    <xf numFmtId="0" fontId="17" fillId="13" borderId="20" xfId="0" applyFont="1" applyFill="1" applyBorder="1" applyAlignment="1">
      <alignment horizontal="center"/>
    </xf>
    <xf numFmtId="0" fontId="6" fillId="14" borderId="12" xfId="0" applyFont="1" applyFill="1" applyBorder="1" applyAlignment="1">
      <alignment horizontal="right"/>
    </xf>
    <xf numFmtId="0" fontId="9" fillId="14" borderId="13" xfId="0" applyFont="1" applyFill="1" applyBorder="1" applyAlignment="1">
      <alignment horizontal="center"/>
    </xf>
    <xf numFmtId="0" fontId="8" fillId="14" borderId="13" xfId="0" applyFont="1" applyFill="1" applyBorder="1" applyAlignment="1">
      <alignment horizontal="center"/>
    </xf>
    <xf numFmtId="0" fontId="8" fillId="14" borderId="12" xfId="0" applyFont="1" applyFill="1" applyBorder="1"/>
    <xf numFmtId="0" fontId="8" fillId="14" borderId="20" xfId="0" applyFont="1" applyFill="1" applyBorder="1" applyAlignment="1">
      <alignment horizontal="center"/>
    </xf>
    <xf numFmtId="0" fontId="6" fillId="14" borderId="14" xfId="0" applyFont="1" applyFill="1" applyBorder="1" applyAlignment="1">
      <alignment horizontal="right"/>
    </xf>
    <xf numFmtId="0" fontId="9" fillId="14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9" fillId="14" borderId="0" xfId="0" applyFont="1" applyFill="1"/>
    <xf numFmtId="0" fontId="8" fillId="14" borderId="14" xfId="0" applyFont="1" applyFill="1" applyBorder="1" applyAlignment="1">
      <alignment horizontal="right"/>
    </xf>
    <xf numFmtId="0" fontId="6" fillId="14" borderId="18" xfId="0" applyFont="1" applyFill="1" applyBorder="1" applyAlignment="1">
      <alignment horizontal="right"/>
    </xf>
    <xf numFmtId="0" fontId="8" fillId="14" borderId="19" xfId="0" applyFont="1" applyFill="1" applyBorder="1"/>
    <xf numFmtId="0" fontId="8" fillId="14" borderId="23" xfId="0" applyFont="1" applyFill="1" applyBorder="1"/>
    <xf numFmtId="0" fontId="9" fillId="14" borderId="19" xfId="0" applyFont="1" applyFill="1" applyBorder="1" applyAlignment="1">
      <alignment horizontal="center"/>
    </xf>
    <xf numFmtId="0" fontId="8" fillId="14" borderId="19" xfId="0" applyFont="1" applyFill="1" applyBorder="1" applyAlignment="1">
      <alignment horizontal="center"/>
    </xf>
    <xf numFmtId="0" fontId="8" fillId="14" borderId="18" xfId="0" applyFont="1" applyFill="1" applyBorder="1"/>
    <xf numFmtId="0" fontId="16" fillId="27" borderId="14" xfId="0" applyFont="1" applyFill="1" applyBorder="1"/>
    <xf numFmtId="0" fontId="17" fillId="27" borderId="0" xfId="0" applyFont="1" applyFill="1"/>
    <xf numFmtId="0" fontId="17" fillId="27" borderId="16" xfId="0" applyFont="1" applyFill="1" applyBorder="1"/>
    <xf numFmtId="0" fontId="17" fillId="27" borderId="0" xfId="0" applyFont="1" applyFill="1" applyAlignment="1">
      <alignment horizontal="center"/>
    </xf>
    <xf numFmtId="0" fontId="17" fillId="27" borderId="16" xfId="0" applyFont="1" applyFill="1" applyBorder="1" applyAlignment="1">
      <alignment horizontal="center"/>
    </xf>
    <xf numFmtId="0" fontId="16" fillId="27" borderId="0" xfId="0" applyFont="1" applyFill="1"/>
    <xf numFmtId="0" fontId="17" fillId="27" borderId="20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2" fillId="12" borderId="12" xfId="0" applyFont="1" applyFill="1" applyBorder="1"/>
    <xf numFmtId="0" fontId="2" fillId="12" borderId="20" xfId="0" applyFont="1" applyFill="1" applyBorder="1" applyAlignment="1">
      <alignment horizontal="center"/>
    </xf>
    <xf numFmtId="0" fontId="2" fillId="12" borderId="14" xfId="0" applyFont="1" applyFill="1" applyBorder="1"/>
    <xf numFmtId="0" fontId="2" fillId="12" borderId="0" xfId="0" applyFont="1" applyFill="1" applyAlignment="1">
      <alignment wrapText="1"/>
    </xf>
    <xf numFmtId="0" fontId="8" fillId="12" borderId="14" xfId="0" applyFont="1" applyFill="1" applyBorder="1" applyAlignment="1">
      <alignment horizontal="right"/>
    </xf>
    <xf numFmtId="0" fontId="8" fillId="12" borderId="0" xfId="0" applyFont="1" applyFill="1"/>
    <xf numFmtId="0" fontId="8" fillId="12" borderId="16" xfId="0" applyFont="1" applyFill="1" applyBorder="1"/>
    <xf numFmtId="0" fontId="8" fillId="12" borderId="14" xfId="0" applyFont="1" applyFill="1" applyBorder="1"/>
    <xf numFmtId="0" fontId="2" fillId="12" borderId="18" xfId="0" applyFont="1" applyFill="1" applyBorder="1" applyAlignment="1">
      <alignment horizontal="right"/>
    </xf>
    <xf numFmtId="0" fontId="2" fillId="12" borderId="19" xfId="0" applyFont="1" applyFill="1" applyBorder="1"/>
    <xf numFmtId="0" fontId="2" fillId="12" borderId="23" xfId="0" applyFont="1" applyFill="1" applyBorder="1"/>
    <xf numFmtId="0" fontId="2" fillId="12" borderId="18" xfId="0" applyFont="1" applyFill="1" applyBorder="1"/>
    <xf numFmtId="0" fontId="16" fillId="13" borderId="14" xfId="0" applyFont="1" applyFill="1" applyBorder="1"/>
    <xf numFmtId="0" fontId="17" fillId="13" borderId="0" xfId="0" applyFont="1" applyFill="1"/>
    <xf numFmtId="0" fontId="17" fillId="13" borderId="16" xfId="0" applyFont="1" applyFill="1" applyBorder="1"/>
    <xf numFmtId="0" fontId="17" fillId="13" borderId="0" xfId="0" applyFont="1" applyFill="1" applyAlignment="1">
      <alignment horizontal="center"/>
    </xf>
    <xf numFmtId="0" fontId="8" fillId="34" borderId="9" xfId="0" applyFont="1" applyFill="1" applyBorder="1" applyAlignment="1">
      <alignment horizontal="right"/>
    </xf>
    <xf numFmtId="0" fontId="8" fillId="34" borderId="17" xfId="0" applyFont="1" applyFill="1" applyBorder="1"/>
    <xf numFmtId="0" fontId="8" fillId="34" borderId="10" xfId="0" applyFont="1" applyFill="1" applyBorder="1" applyAlignment="1">
      <alignment horizontal="center"/>
    </xf>
    <xf numFmtId="0" fontId="8" fillId="34" borderId="17" xfId="0" applyFont="1" applyFill="1" applyBorder="1" applyAlignment="1">
      <alignment horizontal="center"/>
    </xf>
    <xf numFmtId="0" fontId="8" fillId="34" borderId="20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left"/>
    </xf>
    <xf numFmtId="0" fontId="8" fillId="34" borderId="13" xfId="0" applyFont="1" applyFill="1" applyBorder="1" applyAlignment="1">
      <alignment horizontal="center"/>
    </xf>
    <xf numFmtId="0" fontId="8" fillId="34" borderId="22" xfId="0" applyFont="1" applyFill="1" applyBorder="1" applyAlignment="1">
      <alignment horizontal="center"/>
    </xf>
    <xf numFmtId="0" fontId="9" fillId="14" borderId="16" xfId="0" applyFont="1" applyFill="1" applyBorder="1" applyAlignment="1">
      <alignment wrapText="1"/>
    </xf>
    <xf numFmtId="0" fontId="8" fillId="14" borderId="18" xfId="0" applyFont="1" applyFill="1" applyBorder="1" applyAlignment="1">
      <alignment horizontal="left"/>
    </xf>
    <xf numFmtId="0" fontId="6" fillId="14" borderId="19" xfId="0" applyFont="1" applyFill="1" applyBorder="1" applyAlignment="1">
      <alignment horizontal="right"/>
    </xf>
    <xf numFmtId="0" fontId="9" fillId="14" borderId="23" xfId="0" applyFont="1" applyFill="1" applyBorder="1"/>
    <xf numFmtId="0" fontId="8" fillId="34" borderId="18" xfId="0" applyFont="1" applyFill="1" applyBorder="1" applyAlignment="1">
      <alignment horizontal="right"/>
    </xf>
    <xf numFmtId="0" fontId="8" fillId="34" borderId="19" xfId="0" applyFont="1" applyFill="1" applyBorder="1"/>
    <xf numFmtId="0" fontId="17" fillId="13" borderId="13" xfId="0" applyFont="1" applyFill="1" applyBorder="1"/>
    <xf numFmtId="0" fontId="17" fillId="13" borderId="12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/>
    </xf>
    <xf numFmtId="0" fontId="16" fillId="13" borderId="0" xfId="0" applyFont="1" applyFill="1"/>
    <xf numFmtId="0" fontId="2" fillId="14" borderId="13" xfId="0" applyFont="1" applyFill="1" applyBorder="1"/>
    <xf numFmtId="0" fontId="8" fillId="14" borderId="12" xfId="0" applyFont="1" applyFill="1" applyBorder="1" applyAlignment="1">
      <alignment horizontal="center"/>
    </xf>
    <xf numFmtId="0" fontId="8" fillId="14" borderId="21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8" fillId="14" borderId="8" xfId="0" applyFont="1" applyFill="1" applyBorder="1"/>
    <xf numFmtId="0" fontId="8" fillId="14" borderId="18" xfId="0" applyFont="1" applyFill="1" applyBorder="1" applyAlignment="1">
      <alignment horizontal="right"/>
    </xf>
    <xf numFmtId="0" fontId="2" fillId="14" borderId="19" xfId="0" applyFont="1" applyFill="1" applyBorder="1"/>
    <xf numFmtId="0" fontId="8" fillId="14" borderId="18" xfId="0" applyFont="1" applyFill="1" applyBorder="1" applyAlignment="1">
      <alignment horizontal="center"/>
    </xf>
    <xf numFmtId="0" fontId="8" fillId="14" borderId="15" xfId="0" applyFont="1" applyFill="1" applyBorder="1"/>
    <xf numFmtId="0" fontId="8" fillId="14" borderId="0" xfId="0" applyFont="1" applyFill="1" applyAlignment="1">
      <alignment wrapText="1"/>
    </xf>
    <xf numFmtId="0" fontId="9" fillId="14" borderId="14" xfId="0" applyFont="1" applyFill="1" applyBorder="1" applyAlignment="1">
      <alignment horizontal="center"/>
    </xf>
    <xf numFmtId="0" fontId="8" fillId="23" borderId="9" xfId="0" applyFont="1" applyFill="1" applyBorder="1" applyAlignment="1">
      <alignment horizontal="right"/>
    </xf>
    <xf numFmtId="0" fontId="8" fillId="23" borderId="10" xfId="0" applyFont="1" applyFill="1" applyBorder="1"/>
    <xf numFmtId="0" fontId="8" fillId="23" borderId="17" xfId="0" applyFont="1" applyFill="1" applyBorder="1"/>
    <xf numFmtId="0" fontId="8" fillId="23" borderId="10" xfId="0" applyFont="1" applyFill="1" applyBorder="1" applyAlignment="1">
      <alignment horizontal="center"/>
    </xf>
    <xf numFmtId="0" fontId="8" fillId="23" borderId="9" xfId="0" applyFont="1" applyFill="1" applyBorder="1"/>
    <xf numFmtId="0" fontId="16" fillId="13" borderId="14" xfId="0" applyFont="1" applyFill="1" applyBorder="1" applyAlignment="1">
      <alignment horizontal="left"/>
    </xf>
    <xf numFmtId="0" fontId="16" fillId="13" borderId="0" xfId="0" applyFont="1" applyFill="1" applyAlignment="1">
      <alignment horizontal="right"/>
    </xf>
    <xf numFmtId="0" fontId="16" fillId="13" borderId="16" xfId="0" applyFont="1" applyFill="1" applyBorder="1"/>
    <xf numFmtId="0" fontId="16" fillId="13" borderId="0" xfId="0" applyFont="1" applyFill="1" applyAlignment="1">
      <alignment horizontal="center"/>
    </xf>
    <xf numFmtId="0" fontId="16" fillId="13" borderId="20" xfId="0" applyFont="1" applyFill="1" applyBorder="1" applyAlignment="1">
      <alignment horizontal="center"/>
    </xf>
    <xf numFmtId="0" fontId="6" fillId="14" borderId="13" xfId="0" applyFont="1" applyFill="1" applyBorder="1"/>
    <xf numFmtId="0" fontId="6" fillId="14" borderId="12" xfId="0" applyFont="1" applyFill="1" applyBorder="1" applyAlignment="1">
      <alignment horizontal="center"/>
    </xf>
    <xf numFmtId="0" fontId="8" fillId="14" borderId="25" xfId="0" applyFont="1" applyFill="1" applyBorder="1" applyAlignment="1">
      <alignment horizontal="center"/>
    </xf>
    <xf numFmtId="0" fontId="19" fillId="25" borderId="3" xfId="0" applyFont="1" applyFill="1" applyBorder="1"/>
    <xf numFmtId="0" fontId="19" fillId="2" borderId="3" xfId="0" applyFont="1" applyFill="1" applyBorder="1"/>
    <xf numFmtId="0" fontId="19" fillId="25" borderId="11" xfId="0" applyFont="1" applyFill="1" applyBorder="1"/>
    <xf numFmtId="0" fontId="8" fillId="25" borderId="21" xfId="0" applyFont="1" applyFill="1" applyBorder="1" applyAlignment="1">
      <alignment horizontal="center"/>
    </xf>
    <xf numFmtId="0" fontId="8" fillId="28" borderId="21" xfId="0" applyFont="1" applyFill="1" applyBorder="1" applyAlignment="1">
      <alignment horizontal="center"/>
    </xf>
    <xf numFmtId="0" fontId="18" fillId="36" borderId="21" xfId="0" applyFont="1" applyFill="1" applyBorder="1" applyAlignment="1">
      <alignment horizontal="center" vertical="center"/>
    </xf>
    <xf numFmtId="0" fontId="18" fillId="15" borderId="21" xfId="0" applyFont="1" applyFill="1" applyBorder="1" applyAlignment="1">
      <alignment horizontal="center" vertical="center"/>
    </xf>
    <xf numFmtId="0" fontId="10" fillId="39" borderId="19" xfId="0" applyFont="1" applyFill="1" applyBorder="1"/>
    <xf numFmtId="0" fontId="17" fillId="15" borderId="9" xfId="0" applyFont="1" applyFill="1" applyBorder="1"/>
    <xf numFmtId="0" fontId="15" fillId="36" borderId="22" xfId="0" applyFont="1" applyFill="1" applyBorder="1"/>
    <xf numFmtId="0" fontId="16" fillId="15" borderId="17" xfId="0" applyFont="1" applyFill="1" applyBorder="1"/>
    <xf numFmtId="0" fontId="0" fillId="39" borderId="15" xfId="0" applyFill="1" applyBorder="1"/>
    <xf numFmtId="0" fontId="6" fillId="39" borderId="23" xfId="0" applyFont="1" applyFill="1" applyBorder="1"/>
    <xf numFmtId="0" fontId="16" fillId="36" borderId="7" xfId="0" applyFont="1" applyFill="1" applyBorder="1"/>
    <xf numFmtId="0" fontId="17" fillId="15" borderId="11" xfId="0" applyFont="1" applyFill="1" applyBorder="1"/>
    <xf numFmtId="0" fontId="8" fillId="14" borderId="26" xfId="0" applyFont="1" applyFill="1" applyBorder="1"/>
    <xf numFmtId="0" fontId="8" fillId="14" borderId="35" xfId="0" applyFont="1" applyFill="1" applyBorder="1"/>
    <xf numFmtId="0" fontId="8" fillId="14" borderId="24" xfId="0" applyFont="1" applyFill="1" applyBorder="1"/>
    <xf numFmtId="0" fontId="19" fillId="34" borderId="0" xfId="0" applyFont="1" applyFill="1"/>
    <xf numFmtId="0" fontId="2" fillId="25" borderId="16" xfId="0" applyFont="1" applyFill="1" applyBorder="1" applyAlignment="1">
      <alignment wrapText="1"/>
    </xf>
    <xf numFmtId="0" fontId="2" fillId="25" borderId="0" xfId="0" applyFont="1" applyFill="1" applyAlignment="1">
      <alignment horizontal="center"/>
    </xf>
    <xf numFmtId="0" fontId="2" fillId="14" borderId="14" xfId="0" applyFont="1" applyFill="1" applyBorder="1" applyAlignment="1">
      <alignment horizontal="right"/>
    </xf>
    <xf numFmtId="0" fontId="2" fillId="14" borderId="14" xfId="0" applyFont="1" applyFill="1" applyBorder="1"/>
    <xf numFmtId="0" fontId="2" fillId="14" borderId="20" xfId="0" applyFont="1" applyFill="1" applyBorder="1" applyAlignment="1">
      <alignment horizontal="center"/>
    </xf>
    <xf numFmtId="0" fontId="6" fillId="20" borderId="12" xfId="0" applyFont="1" applyFill="1" applyBorder="1" applyAlignment="1">
      <alignment horizontal="right"/>
    </xf>
    <xf numFmtId="0" fontId="10" fillId="20" borderId="13" xfId="0" applyFont="1" applyFill="1" applyBorder="1"/>
    <xf numFmtId="0" fontId="8" fillId="20" borderId="22" xfId="0" applyFont="1" applyFill="1" applyBorder="1"/>
    <xf numFmtId="0" fontId="8" fillId="20" borderId="13" xfId="0" applyFont="1" applyFill="1" applyBorder="1" applyAlignment="1">
      <alignment horizontal="center"/>
    </xf>
    <xf numFmtId="0" fontId="19" fillId="20" borderId="12" xfId="0" applyFont="1" applyFill="1" applyBorder="1"/>
    <xf numFmtId="0" fontId="8" fillId="26" borderId="9" xfId="0" applyFont="1" applyFill="1" applyBorder="1" applyAlignment="1">
      <alignment horizontal="right"/>
    </xf>
    <xf numFmtId="0" fontId="6" fillId="26" borderId="10" xfId="0" applyFont="1" applyFill="1" applyBorder="1" applyAlignment="1">
      <alignment horizontal="right"/>
    </xf>
    <xf numFmtId="0" fontId="8" fillId="26" borderId="17" xfId="0" applyFont="1" applyFill="1" applyBorder="1"/>
    <xf numFmtId="0" fontId="8" fillId="26" borderId="10" xfId="0" applyFont="1" applyFill="1" applyBorder="1" applyAlignment="1">
      <alignment horizontal="center"/>
    </xf>
    <xf numFmtId="0" fontId="8" fillId="26" borderId="9" xfId="0" applyFont="1" applyFill="1" applyBorder="1"/>
    <xf numFmtId="0" fontId="8" fillId="28" borderId="36" xfId="0" applyFont="1" applyFill="1" applyBorder="1"/>
    <xf numFmtId="0" fontId="6" fillId="29" borderId="9" xfId="0" applyFont="1" applyFill="1" applyBorder="1" applyAlignment="1">
      <alignment horizontal="right"/>
    </xf>
    <xf numFmtId="0" fontId="19" fillId="29" borderId="10" xfId="0" applyFont="1" applyFill="1" applyBorder="1"/>
    <xf numFmtId="0" fontId="8" fillId="29" borderId="17" xfId="0" applyFont="1" applyFill="1" applyBorder="1"/>
    <xf numFmtId="0" fontId="8" fillId="29" borderId="10" xfId="0" applyFont="1" applyFill="1" applyBorder="1" applyAlignment="1">
      <alignment horizontal="center"/>
    </xf>
    <xf numFmtId="0" fontId="2" fillId="40" borderId="27" xfId="0" applyFont="1" applyFill="1" applyBorder="1"/>
    <xf numFmtId="0" fontId="0" fillId="40" borderId="37" xfId="0" applyFill="1" applyBorder="1"/>
    <xf numFmtId="0" fontId="0" fillId="2" borderId="38" xfId="0" applyFill="1" applyBorder="1"/>
    <xf numFmtId="0" fontId="1" fillId="6" borderId="13" xfId="0" applyFont="1" applyFill="1" applyBorder="1"/>
    <xf numFmtId="0" fontId="2" fillId="0" borderId="1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3" fillId="0" borderId="0" xfId="0" applyFont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  <xf numFmtId="0" fontId="0" fillId="95" borderId="0" xfId="0" applyFill="1"/>
    <xf numFmtId="0" fontId="0" fillId="96" borderId="0" xfId="0" applyFill="1"/>
    <xf numFmtId="0" fontId="0" fillId="97" borderId="0" xfId="0" applyFill="1"/>
    <xf numFmtId="0" fontId="0" fillId="98" borderId="0" xfId="0" applyFill="1"/>
    <xf numFmtId="0" fontId="0" fillId="99" borderId="0" xfId="0" applyFill="1"/>
    <xf numFmtId="0" fontId="0" fillId="100" borderId="0" xfId="0" applyFill="1"/>
    <xf numFmtId="0" fontId="0" fillId="101" borderId="0" xfId="0" applyFill="1"/>
    <xf numFmtId="0" fontId="0" fillId="102" borderId="0" xfId="0" applyFill="1"/>
    <xf numFmtId="0" fontId="0" fillId="103" borderId="0" xfId="0" applyFill="1"/>
    <xf numFmtId="0" fontId="0" fillId="104" borderId="0" xfId="0" applyFill="1"/>
    <xf numFmtId="0" fontId="0" fillId="105" borderId="0" xfId="0" applyFill="1"/>
    <xf numFmtId="0" fontId="0" fillId="106" borderId="0" xfId="0" applyFill="1"/>
    <xf numFmtId="0" fontId="0" fillId="107" borderId="0" xfId="0" applyFill="1"/>
    <xf numFmtId="0" fontId="0" fillId="108" borderId="0" xfId="0" applyFill="1"/>
    <xf numFmtId="0" fontId="0" fillId="109" borderId="0" xfId="0" applyFill="1"/>
    <xf numFmtId="0" fontId="0" fillId="110" borderId="0" xfId="0" applyFill="1"/>
    <xf numFmtId="0" fontId="0" fillId="111" borderId="0" xfId="0" applyFill="1"/>
    <xf numFmtId="0" fontId="0" fillId="112" borderId="0" xfId="0" applyFill="1"/>
    <xf numFmtId="0" fontId="0" fillId="113" borderId="0" xfId="0" applyFill="1"/>
    <xf numFmtId="0" fontId="0" fillId="114" borderId="0" xfId="0" applyFill="1"/>
    <xf numFmtId="0" fontId="0" fillId="115" borderId="0" xfId="0" applyFill="1"/>
    <xf numFmtId="0" fontId="0" fillId="116" borderId="0" xfId="0" applyFill="1"/>
    <xf numFmtId="0" fontId="0" fillId="117" borderId="0" xfId="0" applyFill="1"/>
    <xf numFmtId="0" fontId="0" fillId="118" borderId="0" xfId="0" applyFill="1"/>
    <xf numFmtId="0" fontId="0" fillId="119" borderId="0" xfId="0" applyFill="1"/>
    <xf numFmtId="0" fontId="0" fillId="120" borderId="0" xfId="0" applyFill="1"/>
    <xf numFmtId="0" fontId="0" fillId="121" borderId="0" xfId="0" applyFill="1"/>
    <xf numFmtId="0" fontId="0" fillId="122" borderId="0" xfId="0" applyFill="1"/>
    <xf numFmtId="0" fontId="0" fillId="123" borderId="0" xfId="0" applyFill="1"/>
    <xf numFmtId="0" fontId="0" fillId="124" borderId="0" xfId="0" applyFill="1"/>
    <xf numFmtId="0" fontId="0" fillId="125" borderId="0" xfId="0" applyFill="1"/>
    <xf numFmtId="0" fontId="0" fillId="126" borderId="0" xfId="0" applyFill="1"/>
    <xf numFmtId="0" fontId="0" fillId="127" borderId="0" xfId="0" applyFill="1"/>
    <xf numFmtId="0" fontId="0" fillId="128" borderId="0" xfId="0" applyFill="1"/>
    <xf numFmtId="0" fontId="0" fillId="129" borderId="0" xfId="0" applyFill="1"/>
    <xf numFmtId="0" fontId="0" fillId="130" borderId="0" xfId="0" applyFill="1"/>
    <xf numFmtId="0" fontId="0" fillId="131" borderId="0" xfId="0" applyFill="1"/>
    <xf numFmtId="0" fontId="0" fillId="132" borderId="0" xfId="0" applyFill="1"/>
    <xf numFmtId="0" fontId="0" fillId="133" borderId="0" xfId="0" applyFill="1"/>
    <xf numFmtId="0" fontId="0" fillId="134" borderId="0" xfId="0" applyFill="1"/>
    <xf numFmtId="0" fontId="0" fillId="135" borderId="0" xfId="0" applyFill="1"/>
    <xf numFmtId="0" fontId="0" fillId="136" borderId="0" xfId="0" applyFill="1"/>
    <xf numFmtId="0" fontId="0" fillId="35" borderId="0" xfId="0" applyFill="1"/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13" fillId="36" borderId="14" xfId="0" applyFont="1" applyFill="1" applyBorder="1" applyAlignment="1">
      <alignment horizontal="left"/>
    </xf>
    <xf numFmtId="0" fontId="13" fillId="36" borderId="0" xfId="0" applyFont="1" applyFill="1" applyAlignment="1">
      <alignment horizontal="left"/>
    </xf>
    <xf numFmtId="0" fontId="13" fillId="36" borderId="32" xfId="0" applyFont="1" applyFill="1" applyBorder="1" applyAlignment="1">
      <alignment horizontal="left"/>
    </xf>
    <xf numFmtId="0" fontId="16" fillId="37" borderId="0" xfId="0" applyFont="1" applyFill="1" applyAlignment="1">
      <alignment horizontal="center"/>
    </xf>
    <xf numFmtId="0" fontId="16" fillId="36" borderId="10" xfId="0" applyFont="1" applyFill="1" applyBorder="1" applyAlignment="1">
      <alignment horizontal="center" wrapText="1"/>
    </xf>
    <xf numFmtId="0" fontId="17" fillId="36" borderId="10" xfId="0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84F"/>
      <color rgb="FFF5E493"/>
      <color rgb="FFF93642"/>
      <color rgb="FFF5FACA"/>
      <color rgb="FFFF858E"/>
      <color rgb="FFD94E57"/>
      <color rgb="FF82517D"/>
      <color rgb="FFF3FFB0"/>
      <color rgb="FFEDF593"/>
      <color rgb="FFC24E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393700</xdr:colOff>
      <xdr:row>2</xdr:row>
      <xdr:rowOff>0</xdr:rowOff>
    </xdr:from>
    <xdr:to>
      <xdr:col>13</xdr:col>
      <xdr:colOff>546100</xdr:colOff>
      <xdr:row>10</xdr:row>
      <xdr:rowOff>101599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6C02F6-309D-5B42-8427-B95227178A5E}"/>
            </a:ext>
          </a:extLst>
        </xdr:cNvPr>
        <xdr:cNvSpPr txBox="1"/>
      </xdr:nvSpPr>
      <xdr:spPr>
        <a:xfrm>
          <a:off x="28879800" y="647700"/>
          <a:ext cx="3454400" cy="18287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T in ColI = the tumor classification (node) exists in the CNS5/Pediatric WHO bluebook. The framework is built from the CNS5 since it incorporates adult-like classifications as well.</a:t>
          </a:r>
        </a:p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F in ColI = the tumor classification (node) exists in the CNS5/Pediatric WHO book</a:t>
          </a:r>
        </a:p>
        <a:p>
          <a:pPr marL="0" indent="0" algn="l"/>
          <a:endParaRPr lang="en-US" sz="1100" b="0" i="0" u="none" strike="noStrike">
            <a:solidFill>
              <a:srgbClr val="FF0000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Parent nodes have no diagnosis categories since we map on a sample level.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285393</xdr:colOff>
      <xdr:row>1</xdr:row>
      <xdr:rowOff>0</xdr:rowOff>
    </xdr:from>
    <xdr:to>
      <xdr:col>13</xdr:col>
      <xdr:colOff>542247</xdr:colOff>
      <xdr:row>11</xdr:row>
      <xdr:rowOff>57080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FBDB63-256F-4012-9CF4-47CFD34C0973}"/>
            </a:ext>
          </a:extLst>
        </xdr:cNvPr>
        <xdr:cNvSpPr txBox="1"/>
      </xdr:nvSpPr>
      <xdr:spPr>
        <a:xfrm>
          <a:off x="23559213" y="214045"/>
          <a:ext cx="2939551" cy="20691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F* in ColI = the classification (node) is not listed in the Pediatric WHO bluebook but does exist in other</a:t>
          </a:r>
          <a:r>
            <a:rPr lang="en-US" sz="1100" b="0" i="0" u="none" strike="noStrike" baseline="0">
              <a:solidFill>
                <a:srgbClr val="FF0000"/>
              </a:solidFill>
              <a:latin typeface="Aptos Narrow" panose="020B0004020202020204" pitchFamily="34" charset="0"/>
            </a:rPr>
            <a:t> WHO</a:t>
          </a:r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 bluebook(s) or node name does not exactly match what's written in WHO</a:t>
          </a:r>
          <a:b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</a:br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F in ColI = the classification (node) is not listed in the WHO bluebooks</a:t>
          </a:r>
          <a:b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</a:br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T in ColI = the classification (node) is listed in the Pediatric WHO bluebook</a:t>
          </a:r>
        </a:p>
        <a:p>
          <a:pPr marL="0" indent="0" algn="l"/>
          <a:endParaRPr lang="en-US" sz="1100" b="0" i="0" u="none" strike="noStrike">
            <a:solidFill>
              <a:srgbClr val="FF0000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Parent nodes have no diagnosis categories since we map on a sample level.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711200</xdr:colOff>
      <xdr:row>0</xdr:row>
      <xdr:rowOff>212725</xdr:rowOff>
    </xdr:from>
    <xdr:to>
      <xdr:col>13</xdr:col>
      <xdr:colOff>482600</xdr:colOff>
      <xdr:row>10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E3F342-3EA4-4403-96A4-7B167CB8696B}"/>
            </a:ext>
          </a:extLst>
        </xdr:cNvPr>
        <xdr:cNvSpPr txBox="1"/>
      </xdr:nvSpPr>
      <xdr:spPr>
        <a:xfrm>
          <a:off x="29248100" y="212725"/>
          <a:ext cx="3124200" cy="2149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T* in ColI = the classification (node) exists in the Heme5 book, but it is mentioned as a subtype OR is related to a similar tumor classification.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T in ColI = the classification (node) is listed in the Pediatric WHO</a:t>
          </a:r>
        </a:p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F in ColI = the classification (node) is not listed in the WHO Blue Books</a:t>
          </a:r>
        </a:p>
        <a:p>
          <a:pPr marL="0" indent="0" algn="l"/>
          <a:endParaRPr lang="en-US" sz="1100" b="0" i="0" u="none" strike="noStrike">
            <a:solidFill>
              <a:srgbClr val="FF0000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Parent nodes have no diagnosis categories since we map on a sample level.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B9E9-305F-5447-A75C-066C09F66BFC}">
  <sheetPr codeName="Sheet1"/>
  <dimension ref="A1:F461"/>
  <sheetViews>
    <sheetView topLeftCell="A66" workbookViewId="0">
      <selection activeCell="A66" sqref="A1:A1048576"/>
    </sheetView>
  </sheetViews>
  <sheetFormatPr baseColWidth="10" defaultColWidth="11" defaultRowHeight="16" x14ac:dyDescent="0.2"/>
  <cols>
    <col min="1" max="1" width="81.5" bestFit="1" customWidth="1"/>
    <col min="2" max="2" width="17.83203125" bestFit="1" customWidth="1"/>
    <col min="3" max="3" width="50.83203125" bestFit="1" customWidth="1"/>
    <col min="4" max="4" width="18.83203125" bestFit="1" customWidth="1"/>
    <col min="5" max="5" width="9.5" bestFit="1" customWidth="1"/>
  </cols>
  <sheetData>
    <row r="1" spans="1:6" s="694" customFormat="1" x14ac:dyDescent="0.2">
      <c r="A1" s="694" t="s">
        <v>0</v>
      </c>
      <c r="B1" s="694" t="s">
        <v>1</v>
      </c>
      <c r="C1" s="694" t="s">
        <v>2</v>
      </c>
      <c r="D1" s="694" t="s">
        <v>3</v>
      </c>
      <c r="E1" s="694" t="s">
        <v>4</v>
      </c>
      <c r="F1" s="19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t="s">
        <v>10</v>
      </c>
      <c r="F2" s="695"/>
    </row>
    <row r="3" spans="1:6" x14ac:dyDescent="0.2">
      <c r="A3" t="s">
        <v>11</v>
      </c>
      <c r="B3" t="s">
        <v>12</v>
      </c>
      <c r="C3" t="s">
        <v>13</v>
      </c>
      <c r="D3" t="s">
        <v>14</v>
      </c>
      <c r="E3" t="s">
        <v>10</v>
      </c>
      <c r="F3" s="695"/>
    </row>
    <row r="4" spans="1:6" x14ac:dyDescent="0.2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696"/>
    </row>
    <row r="5" spans="1:6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s="697"/>
    </row>
    <row r="6" spans="1:6" x14ac:dyDescent="0.2">
      <c r="A6" t="s">
        <v>25</v>
      </c>
      <c r="B6" t="s">
        <v>26</v>
      </c>
      <c r="C6" t="s">
        <v>27</v>
      </c>
      <c r="D6" t="s">
        <v>28</v>
      </c>
      <c r="E6" t="s">
        <v>29</v>
      </c>
      <c r="F6" s="698"/>
    </row>
    <row r="7" spans="1:6" x14ac:dyDescent="0.2">
      <c r="A7" t="s">
        <v>30</v>
      </c>
      <c r="B7" t="s">
        <v>31</v>
      </c>
      <c r="C7" t="s">
        <v>27</v>
      </c>
      <c r="D7" t="s">
        <v>28</v>
      </c>
      <c r="E7" t="s">
        <v>29</v>
      </c>
      <c r="F7" s="698"/>
    </row>
    <row r="8" spans="1:6" x14ac:dyDescent="0.2">
      <c r="A8" t="s">
        <v>32</v>
      </c>
      <c r="B8" t="s">
        <v>33</v>
      </c>
      <c r="C8" t="s">
        <v>27</v>
      </c>
      <c r="D8" t="s">
        <v>28</v>
      </c>
      <c r="E8" t="s">
        <v>29</v>
      </c>
      <c r="F8" s="698"/>
    </row>
    <row r="9" spans="1:6" x14ac:dyDescent="0.2">
      <c r="A9" t="s">
        <v>34</v>
      </c>
      <c r="B9" t="s">
        <v>35</v>
      </c>
      <c r="C9" t="s">
        <v>36</v>
      </c>
      <c r="D9" t="s">
        <v>37</v>
      </c>
      <c r="E9" t="s">
        <v>38</v>
      </c>
      <c r="F9" s="699"/>
    </row>
    <row r="10" spans="1:6" x14ac:dyDescent="0.2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s="700"/>
    </row>
    <row r="11" spans="1:6" x14ac:dyDescent="0.2">
      <c r="A11" t="s">
        <v>44</v>
      </c>
      <c r="B11" t="s">
        <v>45</v>
      </c>
      <c r="C11" t="s">
        <v>13</v>
      </c>
      <c r="D11" t="s">
        <v>14</v>
      </c>
      <c r="E11" t="s">
        <v>46</v>
      </c>
      <c r="F11" s="701"/>
    </row>
    <row r="12" spans="1:6" x14ac:dyDescent="0.2">
      <c r="A12" t="s">
        <v>27</v>
      </c>
      <c r="B12" t="s">
        <v>28</v>
      </c>
      <c r="C12" t="s">
        <v>47</v>
      </c>
      <c r="D12" t="s">
        <v>48</v>
      </c>
      <c r="E12" t="s">
        <v>29</v>
      </c>
      <c r="F12" s="698"/>
    </row>
    <row r="13" spans="1:6" x14ac:dyDescent="0.2">
      <c r="A13" t="s">
        <v>49</v>
      </c>
      <c r="B13" t="s">
        <v>50</v>
      </c>
      <c r="C13" t="s">
        <v>22</v>
      </c>
      <c r="D13" t="s">
        <v>23</v>
      </c>
      <c r="E13" t="s">
        <v>24</v>
      </c>
      <c r="F13" s="697"/>
    </row>
    <row r="14" spans="1:6" x14ac:dyDescent="0.2">
      <c r="A14" t="s">
        <v>51</v>
      </c>
      <c r="B14" t="s">
        <v>52</v>
      </c>
      <c r="C14" t="s">
        <v>44</v>
      </c>
      <c r="D14" t="s">
        <v>45</v>
      </c>
      <c r="E14" t="s">
        <v>53</v>
      </c>
      <c r="F14" s="702"/>
    </row>
    <row r="15" spans="1:6" x14ac:dyDescent="0.2">
      <c r="A15" t="s">
        <v>54</v>
      </c>
      <c r="B15" t="s">
        <v>55</v>
      </c>
      <c r="C15" t="s">
        <v>44</v>
      </c>
      <c r="D15" t="s">
        <v>45</v>
      </c>
      <c r="E15" t="s">
        <v>56</v>
      </c>
      <c r="F15" s="703"/>
    </row>
    <row r="16" spans="1:6" x14ac:dyDescent="0.2">
      <c r="A16" t="s">
        <v>57</v>
      </c>
      <c r="B16" t="s">
        <v>58</v>
      </c>
      <c r="C16" t="s">
        <v>44</v>
      </c>
      <c r="D16" t="s">
        <v>45</v>
      </c>
      <c r="E16" t="s">
        <v>56</v>
      </c>
      <c r="F16" s="703"/>
    </row>
    <row r="17" spans="1:6" x14ac:dyDescent="0.2">
      <c r="A17" t="s">
        <v>59</v>
      </c>
      <c r="B17" t="s">
        <v>60</v>
      </c>
      <c r="C17" t="s">
        <v>44</v>
      </c>
      <c r="D17" t="s">
        <v>45</v>
      </c>
      <c r="E17" t="s">
        <v>56</v>
      </c>
      <c r="F17" s="703"/>
    </row>
    <row r="18" spans="1:6" x14ac:dyDescent="0.2">
      <c r="A18" t="s">
        <v>61</v>
      </c>
      <c r="B18" t="s">
        <v>62</v>
      </c>
      <c r="C18" t="s">
        <v>44</v>
      </c>
      <c r="D18" t="s">
        <v>45</v>
      </c>
      <c r="E18" t="s">
        <v>56</v>
      </c>
      <c r="F18" s="703"/>
    </row>
    <row r="19" spans="1:6" x14ac:dyDescent="0.2">
      <c r="A19" t="s">
        <v>63</v>
      </c>
      <c r="B19" t="s">
        <v>64</v>
      </c>
      <c r="C19" t="s">
        <v>44</v>
      </c>
      <c r="D19" t="s">
        <v>45</v>
      </c>
      <c r="E19" t="s">
        <v>56</v>
      </c>
      <c r="F19" s="703"/>
    </row>
    <row r="20" spans="1:6" x14ac:dyDescent="0.2">
      <c r="A20" t="s">
        <v>65</v>
      </c>
      <c r="B20" t="s">
        <v>66</v>
      </c>
      <c r="C20" t="s">
        <v>44</v>
      </c>
      <c r="D20" t="s">
        <v>45</v>
      </c>
      <c r="E20" t="s">
        <v>56</v>
      </c>
      <c r="F20" s="703"/>
    </row>
    <row r="21" spans="1:6" x14ac:dyDescent="0.2">
      <c r="A21" t="s">
        <v>67</v>
      </c>
      <c r="B21" t="s">
        <v>68</v>
      </c>
      <c r="C21" t="s">
        <v>44</v>
      </c>
      <c r="D21" t="s">
        <v>45</v>
      </c>
      <c r="E21" t="s">
        <v>56</v>
      </c>
      <c r="F21" s="703"/>
    </row>
    <row r="22" spans="1:6" x14ac:dyDescent="0.2">
      <c r="A22" t="s">
        <v>69</v>
      </c>
      <c r="B22" t="s">
        <v>70</v>
      </c>
      <c r="C22" t="s">
        <v>44</v>
      </c>
      <c r="D22" t="s">
        <v>45</v>
      </c>
      <c r="E22" t="s">
        <v>56</v>
      </c>
      <c r="F22" s="703"/>
    </row>
    <row r="23" spans="1:6" x14ac:dyDescent="0.2">
      <c r="A23" t="s">
        <v>71</v>
      </c>
      <c r="B23" t="s">
        <v>72</v>
      </c>
      <c r="C23" t="s">
        <v>44</v>
      </c>
      <c r="D23" t="s">
        <v>45</v>
      </c>
      <c r="E23" t="s">
        <v>56</v>
      </c>
      <c r="F23" s="703"/>
    </row>
    <row r="24" spans="1:6" x14ac:dyDescent="0.2">
      <c r="A24" t="s">
        <v>73</v>
      </c>
      <c r="B24" t="s">
        <v>74</v>
      </c>
      <c r="C24" t="s">
        <v>44</v>
      </c>
      <c r="D24" t="s">
        <v>45</v>
      </c>
      <c r="E24" t="s">
        <v>56</v>
      </c>
      <c r="F24" s="703"/>
    </row>
    <row r="25" spans="1:6" x14ac:dyDescent="0.2">
      <c r="A25" t="s">
        <v>75</v>
      </c>
      <c r="B25" t="s">
        <v>76</v>
      </c>
      <c r="C25" t="s">
        <v>44</v>
      </c>
      <c r="D25" t="s">
        <v>45</v>
      </c>
      <c r="E25" t="s">
        <v>56</v>
      </c>
      <c r="F25" s="703"/>
    </row>
    <row r="26" spans="1:6" x14ac:dyDescent="0.2">
      <c r="A26" t="s">
        <v>77</v>
      </c>
      <c r="B26" t="s">
        <v>78</v>
      </c>
      <c r="C26" t="s">
        <v>79</v>
      </c>
      <c r="D26" t="s">
        <v>80</v>
      </c>
      <c r="E26" t="s">
        <v>81</v>
      </c>
      <c r="F26" s="704"/>
    </row>
    <row r="27" spans="1:6" x14ac:dyDescent="0.2">
      <c r="A27" t="s">
        <v>82</v>
      </c>
      <c r="B27" t="s">
        <v>83</v>
      </c>
      <c r="C27" t="s">
        <v>13</v>
      </c>
      <c r="D27" t="s">
        <v>14</v>
      </c>
      <c r="E27" t="s">
        <v>46</v>
      </c>
      <c r="F27" s="701"/>
    </row>
    <row r="28" spans="1:6" x14ac:dyDescent="0.2">
      <c r="A28" t="s">
        <v>84</v>
      </c>
      <c r="B28" t="s">
        <v>85</v>
      </c>
      <c r="C28" t="s">
        <v>86</v>
      </c>
      <c r="D28" t="s">
        <v>87</v>
      </c>
      <c r="E28" t="s">
        <v>81</v>
      </c>
      <c r="F28" s="704"/>
    </row>
    <row r="29" spans="1:6" x14ac:dyDescent="0.2">
      <c r="A29" t="s">
        <v>79</v>
      </c>
      <c r="B29" t="s">
        <v>80</v>
      </c>
      <c r="C29" t="s">
        <v>47</v>
      </c>
      <c r="D29" t="s">
        <v>48</v>
      </c>
      <c r="E29" t="s">
        <v>19</v>
      </c>
      <c r="F29" s="696"/>
    </row>
    <row r="30" spans="1:6" x14ac:dyDescent="0.2">
      <c r="A30" t="s">
        <v>88</v>
      </c>
      <c r="B30" t="s">
        <v>89</v>
      </c>
      <c r="C30" t="s">
        <v>79</v>
      </c>
      <c r="D30" t="s">
        <v>80</v>
      </c>
      <c r="E30" t="s">
        <v>19</v>
      </c>
      <c r="F30" s="696"/>
    </row>
    <row r="31" spans="1:6" x14ac:dyDescent="0.2">
      <c r="A31" t="s">
        <v>90</v>
      </c>
      <c r="B31" t="s">
        <v>91</v>
      </c>
      <c r="C31" t="s">
        <v>79</v>
      </c>
      <c r="D31" t="s">
        <v>80</v>
      </c>
      <c r="E31" t="s">
        <v>19</v>
      </c>
      <c r="F31" s="696"/>
    </row>
    <row r="32" spans="1:6" x14ac:dyDescent="0.2">
      <c r="A32" t="s">
        <v>92</v>
      </c>
      <c r="B32" t="s">
        <v>93</v>
      </c>
      <c r="C32" t="s">
        <v>79</v>
      </c>
      <c r="D32" t="s">
        <v>80</v>
      </c>
      <c r="E32" t="s">
        <v>19</v>
      </c>
      <c r="F32" s="696"/>
    </row>
    <row r="33" spans="1:6" x14ac:dyDescent="0.2">
      <c r="A33" t="s">
        <v>94</v>
      </c>
      <c r="B33" t="s">
        <v>95</v>
      </c>
      <c r="C33" t="s">
        <v>79</v>
      </c>
      <c r="D33" t="s">
        <v>80</v>
      </c>
      <c r="E33" t="s">
        <v>19</v>
      </c>
      <c r="F33" s="696"/>
    </row>
    <row r="34" spans="1:6" x14ac:dyDescent="0.2">
      <c r="A34" t="s">
        <v>96</v>
      </c>
      <c r="B34" t="s">
        <v>97</v>
      </c>
      <c r="C34" t="s">
        <v>47</v>
      </c>
      <c r="D34" t="s">
        <v>48</v>
      </c>
      <c r="E34" t="s">
        <v>98</v>
      </c>
      <c r="F34" s="705"/>
    </row>
    <row r="35" spans="1:6" x14ac:dyDescent="0.2">
      <c r="A35" t="s">
        <v>99</v>
      </c>
      <c r="B35" t="s">
        <v>100</v>
      </c>
      <c r="C35" t="s">
        <v>96</v>
      </c>
      <c r="D35" t="s">
        <v>97</v>
      </c>
      <c r="E35" t="s">
        <v>101</v>
      </c>
      <c r="F35" s="706"/>
    </row>
    <row r="36" spans="1:6" x14ac:dyDescent="0.2">
      <c r="A36" t="s">
        <v>102</v>
      </c>
      <c r="B36" t="s">
        <v>103</v>
      </c>
      <c r="C36" t="s">
        <v>96</v>
      </c>
      <c r="D36" t="s">
        <v>97</v>
      </c>
      <c r="E36" t="s">
        <v>104</v>
      </c>
      <c r="F36" s="707"/>
    </row>
    <row r="37" spans="1:6" x14ac:dyDescent="0.2">
      <c r="A37" t="s">
        <v>105</v>
      </c>
      <c r="B37" t="s">
        <v>106</v>
      </c>
      <c r="C37" t="s">
        <v>96</v>
      </c>
      <c r="D37" t="s">
        <v>97</v>
      </c>
      <c r="E37" t="s">
        <v>107</v>
      </c>
      <c r="F37" s="708"/>
    </row>
    <row r="38" spans="1:6" x14ac:dyDescent="0.2">
      <c r="A38" t="s">
        <v>108</v>
      </c>
      <c r="B38" t="s">
        <v>109</v>
      </c>
      <c r="C38" t="s">
        <v>17</v>
      </c>
      <c r="D38" t="s">
        <v>18</v>
      </c>
      <c r="E38" t="s">
        <v>19</v>
      </c>
      <c r="F38" s="696"/>
    </row>
    <row r="39" spans="1:6" x14ac:dyDescent="0.2">
      <c r="A39" t="s">
        <v>110</v>
      </c>
      <c r="B39" t="s">
        <v>111</v>
      </c>
      <c r="C39" t="s">
        <v>13</v>
      </c>
      <c r="D39" t="s">
        <v>14</v>
      </c>
      <c r="E39" t="s">
        <v>46</v>
      </c>
      <c r="F39" s="701"/>
    </row>
    <row r="40" spans="1:6" x14ac:dyDescent="0.2">
      <c r="A40" t="s">
        <v>112</v>
      </c>
      <c r="B40" t="s">
        <v>113</v>
      </c>
      <c r="C40" t="s">
        <v>110</v>
      </c>
      <c r="D40" t="s">
        <v>111</v>
      </c>
      <c r="E40" t="s">
        <v>46</v>
      </c>
      <c r="F40" s="701"/>
    </row>
    <row r="41" spans="1:6" x14ac:dyDescent="0.2">
      <c r="A41" t="s">
        <v>114</v>
      </c>
      <c r="B41" t="s">
        <v>115</v>
      </c>
      <c r="C41" t="s">
        <v>112</v>
      </c>
      <c r="D41" t="s">
        <v>113</v>
      </c>
      <c r="E41" t="s">
        <v>116</v>
      </c>
      <c r="F41" s="709"/>
    </row>
    <row r="42" spans="1:6" x14ac:dyDescent="0.2">
      <c r="A42" t="s">
        <v>117</v>
      </c>
      <c r="B42" t="s">
        <v>118</v>
      </c>
      <c r="C42" t="s">
        <v>112</v>
      </c>
      <c r="D42" t="s">
        <v>113</v>
      </c>
      <c r="E42" t="s">
        <v>116</v>
      </c>
      <c r="F42" s="709"/>
    </row>
    <row r="43" spans="1:6" x14ac:dyDescent="0.2">
      <c r="A43" t="s">
        <v>119</v>
      </c>
      <c r="B43" t="s">
        <v>120</v>
      </c>
      <c r="C43" t="s">
        <v>112</v>
      </c>
      <c r="D43" t="s">
        <v>113</v>
      </c>
      <c r="E43" t="s">
        <v>116</v>
      </c>
      <c r="F43" s="709"/>
    </row>
    <row r="44" spans="1:6" x14ac:dyDescent="0.2">
      <c r="A44" t="s">
        <v>121</v>
      </c>
      <c r="B44" t="s">
        <v>122</v>
      </c>
      <c r="C44" t="s">
        <v>82</v>
      </c>
      <c r="D44" t="s">
        <v>83</v>
      </c>
      <c r="E44" t="s">
        <v>123</v>
      </c>
      <c r="F44" s="710"/>
    </row>
    <row r="45" spans="1:6" x14ac:dyDescent="0.2">
      <c r="A45" t="s">
        <v>124</v>
      </c>
      <c r="B45" t="s">
        <v>125</v>
      </c>
      <c r="C45" t="s">
        <v>82</v>
      </c>
      <c r="D45" t="s">
        <v>83</v>
      </c>
      <c r="E45" t="s">
        <v>123</v>
      </c>
      <c r="F45" s="710"/>
    </row>
    <row r="46" spans="1:6" x14ac:dyDescent="0.2">
      <c r="A46" t="s">
        <v>126</v>
      </c>
      <c r="B46" t="s">
        <v>127</v>
      </c>
      <c r="C46" t="s">
        <v>82</v>
      </c>
      <c r="D46" t="s">
        <v>83</v>
      </c>
      <c r="E46" t="s">
        <v>123</v>
      </c>
      <c r="F46" s="710"/>
    </row>
    <row r="47" spans="1:6" x14ac:dyDescent="0.2">
      <c r="A47" t="s">
        <v>128</v>
      </c>
      <c r="B47" t="s">
        <v>129</v>
      </c>
      <c r="C47" t="s">
        <v>82</v>
      </c>
      <c r="D47" t="s">
        <v>83</v>
      </c>
      <c r="E47" t="s">
        <v>123</v>
      </c>
      <c r="F47" s="710"/>
    </row>
    <row r="48" spans="1:6" x14ac:dyDescent="0.2">
      <c r="A48" t="s">
        <v>130</v>
      </c>
      <c r="B48" t="s">
        <v>131</v>
      </c>
      <c r="C48" t="s">
        <v>82</v>
      </c>
      <c r="D48" t="s">
        <v>83</v>
      </c>
      <c r="E48" t="s">
        <v>123</v>
      </c>
      <c r="F48" s="710"/>
    </row>
    <row r="49" spans="1:6" x14ac:dyDescent="0.2">
      <c r="A49" t="s">
        <v>132</v>
      </c>
      <c r="B49" t="s">
        <v>133</v>
      </c>
      <c r="C49" t="s">
        <v>82</v>
      </c>
      <c r="D49" t="s">
        <v>83</v>
      </c>
      <c r="E49" t="s">
        <v>123</v>
      </c>
      <c r="F49" s="710"/>
    </row>
    <row r="50" spans="1:6" x14ac:dyDescent="0.2">
      <c r="A50" t="s">
        <v>134</v>
      </c>
      <c r="B50" t="s">
        <v>135</v>
      </c>
      <c r="C50" t="s">
        <v>82</v>
      </c>
      <c r="D50" t="s">
        <v>83</v>
      </c>
      <c r="E50" t="s">
        <v>123</v>
      </c>
      <c r="F50" s="710"/>
    </row>
    <row r="51" spans="1:6" x14ac:dyDescent="0.2">
      <c r="A51" t="s">
        <v>136</v>
      </c>
      <c r="B51" t="s">
        <v>137</v>
      </c>
      <c r="C51" t="s">
        <v>82</v>
      </c>
      <c r="D51" t="s">
        <v>83</v>
      </c>
      <c r="E51" t="s">
        <v>123</v>
      </c>
      <c r="F51" s="710"/>
    </row>
    <row r="52" spans="1:6" x14ac:dyDescent="0.2">
      <c r="A52" t="s">
        <v>138</v>
      </c>
      <c r="B52" t="s">
        <v>139</v>
      </c>
      <c r="C52" t="s">
        <v>13</v>
      </c>
      <c r="D52" t="s">
        <v>14</v>
      </c>
      <c r="E52" t="s">
        <v>46</v>
      </c>
      <c r="F52" s="701"/>
    </row>
    <row r="53" spans="1:6" x14ac:dyDescent="0.2">
      <c r="A53" t="s">
        <v>140</v>
      </c>
      <c r="B53" t="s">
        <v>141</v>
      </c>
      <c r="C53" t="s">
        <v>138</v>
      </c>
      <c r="D53" t="s">
        <v>139</v>
      </c>
      <c r="E53" t="s">
        <v>142</v>
      </c>
      <c r="F53" s="711"/>
    </row>
    <row r="54" spans="1:6" x14ac:dyDescent="0.2">
      <c r="A54" t="s">
        <v>143</v>
      </c>
      <c r="B54" t="s">
        <v>144</v>
      </c>
      <c r="C54" t="s">
        <v>138</v>
      </c>
      <c r="D54" t="s">
        <v>139</v>
      </c>
      <c r="E54" t="s">
        <v>145</v>
      </c>
      <c r="F54" s="712"/>
    </row>
    <row r="55" spans="1:6" x14ac:dyDescent="0.2">
      <c r="A55" t="s">
        <v>146</v>
      </c>
      <c r="B55" t="s">
        <v>147</v>
      </c>
      <c r="C55" t="s">
        <v>138</v>
      </c>
      <c r="D55" t="s">
        <v>139</v>
      </c>
      <c r="E55" t="s">
        <v>148</v>
      </c>
      <c r="F55" s="713"/>
    </row>
    <row r="56" spans="1:6" x14ac:dyDescent="0.2">
      <c r="A56" t="s">
        <v>149</v>
      </c>
      <c r="B56" t="s">
        <v>150</v>
      </c>
      <c r="C56" t="s">
        <v>138</v>
      </c>
      <c r="D56" t="s">
        <v>139</v>
      </c>
      <c r="E56" t="s">
        <v>151</v>
      </c>
      <c r="F56" s="714"/>
    </row>
    <row r="57" spans="1:6" x14ac:dyDescent="0.2">
      <c r="A57" t="s">
        <v>152</v>
      </c>
      <c r="B57" t="s">
        <v>153</v>
      </c>
      <c r="C57" t="s">
        <v>138</v>
      </c>
      <c r="D57" t="s">
        <v>139</v>
      </c>
      <c r="E57" t="s">
        <v>145</v>
      </c>
      <c r="F57" s="712"/>
    </row>
    <row r="58" spans="1:6" x14ac:dyDescent="0.2">
      <c r="A58" t="s">
        <v>154</v>
      </c>
      <c r="B58" t="s">
        <v>155</v>
      </c>
      <c r="C58" t="s">
        <v>156</v>
      </c>
      <c r="D58" t="s">
        <v>157</v>
      </c>
      <c r="E58" t="s">
        <v>158</v>
      </c>
      <c r="F58" s="715"/>
    </row>
    <row r="59" spans="1:6" x14ac:dyDescent="0.2">
      <c r="A59" t="s">
        <v>159</v>
      </c>
      <c r="B59" t="s">
        <v>160</v>
      </c>
      <c r="C59" t="s">
        <v>156</v>
      </c>
      <c r="D59" t="s">
        <v>157</v>
      </c>
      <c r="E59" t="s">
        <v>46</v>
      </c>
      <c r="F59" s="701"/>
    </row>
    <row r="60" spans="1:6" x14ac:dyDescent="0.2">
      <c r="A60" t="s">
        <v>161</v>
      </c>
      <c r="B60" t="s">
        <v>162</v>
      </c>
      <c r="C60" t="s">
        <v>159</v>
      </c>
      <c r="D60" t="s">
        <v>160</v>
      </c>
      <c r="E60" t="s">
        <v>38</v>
      </c>
      <c r="F60" s="699"/>
    </row>
    <row r="61" spans="1:6" x14ac:dyDescent="0.2">
      <c r="A61" t="s">
        <v>36</v>
      </c>
      <c r="B61" t="s">
        <v>37</v>
      </c>
      <c r="C61" t="s">
        <v>156</v>
      </c>
      <c r="D61" t="s">
        <v>157</v>
      </c>
      <c r="E61" t="s">
        <v>46</v>
      </c>
      <c r="F61" s="701"/>
    </row>
    <row r="62" spans="1:6" x14ac:dyDescent="0.2">
      <c r="A62" t="s">
        <v>163</v>
      </c>
      <c r="B62" t="s">
        <v>164</v>
      </c>
      <c r="C62" t="s">
        <v>36</v>
      </c>
      <c r="D62" t="s">
        <v>37</v>
      </c>
      <c r="E62" t="s">
        <v>38</v>
      </c>
      <c r="F62" s="699"/>
    </row>
    <row r="63" spans="1:6" x14ac:dyDescent="0.2">
      <c r="A63" t="s">
        <v>165</v>
      </c>
      <c r="B63" t="s">
        <v>166</v>
      </c>
      <c r="C63" t="s">
        <v>36</v>
      </c>
      <c r="D63" t="s">
        <v>37</v>
      </c>
      <c r="E63" t="s">
        <v>38</v>
      </c>
      <c r="F63" s="699"/>
    </row>
    <row r="64" spans="1:6" x14ac:dyDescent="0.2">
      <c r="A64" t="s">
        <v>167</v>
      </c>
      <c r="B64" t="s">
        <v>168</v>
      </c>
      <c r="C64" t="s">
        <v>36</v>
      </c>
      <c r="D64" t="s">
        <v>37</v>
      </c>
      <c r="E64" t="s">
        <v>38</v>
      </c>
      <c r="F64" s="699"/>
    </row>
    <row r="65" spans="1:6" x14ac:dyDescent="0.2">
      <c r="A65" t="s">
        <v>169</v>
      </c>
      <c r="B65" t="s">
        <v>170</v>
      </c>
      <c r="C65" t="s">
        <v>36</v>
      </c>
      <c r="D65" t="s">
        <v>37</v>
      </c>
      <c r="E65" t="s">
        <v>38</v>
      </c>
      <c r="F65" s="699"/>
    </row>
    <row r="66" spans="1:6" x14ac:dyDescent="0.2">
      <c r="A66" t="s">
        <v>171</v>
      </c>
      <c r="B66" t="s">
        <v>172</v>
      </c>
      <c r="C66" t="s">
        <v>36</v>
      </c>
      <c r="D66" t="s">
        <v>37</v>
      </c>
      <c r="E66" t="s">
        <v>38</v>
      </c>
      <c r="F66" s="699"/>
    </row>
    <row r="67" spans="1:6" x14ac:dyDescent="0.2">
      <c r="A67" t="s">
        <v>173</v>
      </c>
      <c r="B67" t="s">
        <v>174</v>
      </c>
      <c r="C67" t="s">
        <v>36</v>
      </c>
      <c r="D67" t="s">
        <v>37</v>
      </c>
      <c r="E67" t="s">
        <v>175</v>
      </c>
      <c r="F67" s="716"/>
    </row>
    <row r="68" spans="1:6" x14ac:dyDescent="0.2">
      <c r="A68" t="s">
        <v>176</v>
      </c>
      <c r="B68" t="s">
        <v>177</v>
      </c>
      <c r="C68" t="s">
        <v>36</v>
      </c>
      <c r="D68" t="s">
        <v>37</v>
      </c>
      <c r="E68" t="s">
        <v>38</v>
      </c>
      <c r="F68" s="699"/>
    </row>
    <row r="69" spans="1:6" x14ac:dyDescent="0.2">
      <c r="A69" t="s">
        <v>178</v>
      </c>
      <c r="B69" t="s">
        <v>179</v>
      </c>
      <c r="C69" t="s">
        <v>36</v>
      </c>
      <c r="D69" t="s">
        <v>37</v>
      </c>
      <c r="E69" t="s">
        <v>38</v>
      </c>
      <c r="F69" s="699"/>
    </row>
    <row r="70" spans="1:6" x14ac:dyDescent="0.2">
      <c r="A70" t="s">
        <v>180</v>
      </c>
      <c r="B70" t="s">
        <v>181</v>
      </c>
      <c r="C70" t="s">
        <v>36</v>
      </c>
      <c r="D70" t="s">
        <v>37</v>
      </c>
      <c r="E70" t="s">
        <v>38</v>
      </c>
      <c r="F70" s="699"/>
    </row>
    <row r="71" spans="1:6" x14ac:dyDescent="0.2">
      <c r="A71" t="s">
        <v>182</v>
      </c>
      <c r="B71" t="s">
        <v>183</v>
      </c>
      <c r="C71" t="s">
        <v>36</v>
      </c>
      <c r="D71" t="s">
        <v>37</v>
      </c>
      <c r="E71" t="s">
        <v>38</v>
      </c>
      <c r="F71" s="699"/>
    </row>
    <row r="72" spans="1:6" x14ac:dyDescent="0.2">
      <c r="A72" t="s">
        <v>184</v>
      </c>
      <c r="B72" t="s">
        <v>185</v>
      </c>
      <c r="C72" t="s">
        <v>36</v>
      </c>
      <c r="D72" t="s">
        <v>37</v>
      </c>
      <c r="E72" t="s">
        <v>38</v>
      </c>
      <c r="F72" s="699"/>
    </row>
    <row r="73" spans="1:6" x14ac:dyDescent="0.2">
      <c r="A73" t="s">
        <v>186</v>
      </c>
      <c r="B73" t="s">
        <v>187</v>
      </c>
      <c r="C73" t="s">
        <v>36</v>
      </c>
      <c r="D73" t="s">
        <v>37</v>
      </c>
      <c r="E73" t="s">
        <v>38</v>
      </c>
      <c r="F73" s="699"/>
    </row>
    <row r="74" spans="1:6" x14ac:dyDescent="0.2">
      <c r="A74" t="s">
        <v>188</v>
      </c>
      <c r="B74" t="s">
        <v>189</v>
      </c>
      <c r="C74" t="s">
        <v>36</v>
      </c>
      <c r="D74" t="s">
        <v>37</v>
      </c>
      <c r="E74" t="s">
        <v>38</v>
      </c>
      <c r="F74" s="699"/>
    </row>
    <row r="75" spans="1:6" x14ac:dyDescent="0.2">
      <c r="A75" t="s">
        <v>190</v>
      </c>
      <c r="B75" t="s">
        <v>191</v>
      </c>
      <c r="C75" t="s">
        <v>36</v>
      </c>
      <c r="D75" t="s">
        <v>37</v>
      </c>
      <c r="E75" t="s">
        <v>38</v>
      </c>
      <c r="F75" s="699"/>
    </row>
    <row r="76" spans="1:6" x14ac:dyDescent="0.2">
      <c r="A76" t="s">
        <v>192</v>
      </c>
      <c r="B76" t="s">
        <v>193</v>
      </c>
      <c r="C76" t="s">
        <v>36</v>
      </c>
      <c r="D76" t="s">
        <v>37</v>
      </c>
      <c r="E76" t="s">
        <v>38</v>
      </c>
      <c r="F76" s="699"/>
    </row>
    <row r="77" spans="1:6" x14ac:dyDescent="0.2">
      <c r="A77" t="s">
        <v>194</v>
      </c>
      <c r="B77" t="s">
        <v>195</v>
      </c>
      <c r="C77" t="s">
        <v>82</v>
      </c>
      <c r="D77" t="s">
        <v>83</v>
      </c>
      <c r="E77" t="s">
        <v>196</v>
      </c>
      <c r="F77" s="717"/>
    </row>
    <row r="78" spans="1:6" x14ac:dyDescent="0.2">
      <c r="A78" t="s">
        <v>197</v>
      </c>
      <c r="B78" t="s">
        <v>198</v>
      </c>
      <c r="C78" t="s">
        <v>36</v>
      </c>
      <c r="D78" t="s">
        <v>37</v>
      </c>
      <c r="E78" t="s">
        <v>38</v>
      </c>
      <c r="F78" s="699"/>
    </row>
    <row r="79" spans="1:6" x14ac:dyDescent="0.2">
      <c r="A79" t="s">
        <v>199</v>
      </c>
      <c r="B79" t="s">
        <v>200</v>
      </c>
      <c r="C79" t="s">
        <v>156</v>
      </c>
      <c r="D79" t="s">
        <v>157</v>
      </c>
      <c r="E79" t="s">
        <v>46</v>
      </c>
      <c r="F79" s="701"/>
    </row>
    <row r="80" spans="1:6" x14ac:dyDescent="0.2">
      <c r="A80" t="s">
        <v>201</v>
      </c>
      <c r="B80" t="s">
        <v>202</v>
      </c>
      <c r="C80" t="s">
        <v>199</v>
      </c>
      <c r="D80" t="s">
        <v>200</v>
      </c>
      <c r="E80" t="s">
        <v>38</v>
      </c>
      <c r="F80" s="699"/>
    </row>
    <row r="81" spans="1:6" x14ac:dyDescent="0.2">
      <c r="A81" t="s">
        <v>203</v>
      </c>
      <c r="B81" t="s">
        <v>204</v>
      </c>
      <c r="C81" t="s">
        <v>199</v>
      </c>
      <c r="D81" t="s">
        <v>200</v>
      </c>
      <c r="E81" t="s">
        <v>38</v>
      </c>
      <c r="F81" s="699"/>
    </row>
    <row r="82" spans="1:6" x14ac:dyDescent="0.2">
      <c r="A82" t="s">
        <v>205</v>
      </c>
      <c r="B82" t="s">
        <v>206</v>
      </c>
      <c r="C82" t="s">
        <v>156</v>
      </c>
      <c r="D82" t="s">
        <v>157</v>
      </c>
      <c r="E82" t="s">
        <v>38</v>
      </c>
      <c r="F82" s="699"/>
    </row>
    <row r="83" spans="1:6" x14ac:dyDescent="0.2">
      <c r="A83" t="s">
        <v>207</v>
      </c>
      <c r="B83" t="s">
        <v>208</v>
      </c>
      <c r="C83" t="s">
        <v>205</v>
      </c>
      <c r="D83" t="s">
        <v>206</v>
      </c>
      <c r="E83" t="s">
        <v>38</v>
      </c>
      <c r="F83" s="699"/>
    </row>
    <row r="84" spans="1:6" x14ac:dyDescent="0.2">
      <c r="A84" t="s">
        <v>209</v>
      </c>
      <c r="B84" t="s">
        <v>210</v>
      </c>
      <c r="C84" t="s">
        <v>156</v>
      </c>
      <c r="D84" t="s">
        <v>157</v>
      </c>
      <c r="E84" t="s">
        <v>46</v>
      </c>
      <c r="F84" s="701"/>
    </row>
    <row r="85" spans="1:6" x14ac:dyDescent="0.2">
      <c r="A85" t="s">
        <v>211</v>
      </c>
      <c r="B85" t="s">
        <v>212</v>
      </c>
      <c r="C85" t="s">
        <v>209</v>
      </c>
      <c r="D85" t="s">
        <v>210</v>
      </c>
      <c r="E85" t="s">
        <v>38</v>
      </c>
      <c r="F85" s="699"/>
    </row>
    <row r="86" spans="1:6" x14ac:dyDescent="0.2">
      <c r="A86" t="s">
        <v>213</v>
      </c>
      <c r="B86" t="s">
        <v>214</v>
      </c>
      <c r="C86" t="s">
        <v>209</v>
      </c>
      <c r="D86" t="s">
        <v>210</v>
      </c>
      <c r="E86" t="s">
        <v>38</v>
      </c>
      <c r="F86" s="699"/>
    </row>
    <row r="87" spans="1:6" x14ac:dyDescent="0.2">
      <c r="A87" t="s">
        <v>215</v>
      </c>
      <c r="B87" t="s">
        <v>216</v>
      </c>
      <c r="C87" t="s">
        <v>209</v>
      </c>
      <c r="D87" t="s">
        <v>210</v>
      </c>
      <c r="E87" t="s">
        <v>38</v>
      </c>
      <c r="F87" s="699"/>
    </row>
    <row r="88" spans="1:6" x14ac:dyDescent="0.2">
      <c r="A88" t="s">
        <v>217</v>
      </c>
      <c r="B88" t="s">
        <v>218</v>
      </c>
      <c r="C88" t="s">
        <v>209</v>
      </c>
      <c r="D88" t="s">
        <v>210</v>
      </c>
      <c r="E88" t="s">
        <v>38</v>
      </c>
      <c r="F88" s="699"/>
    </row>
    <row r="89" spans="1:6" x14ac:dyDescent="0.2">
      <c r="A89" t="s">
        <v>219</v>
      </c>
      <c r="B89" t="s">
        <v>220</v>
      </c>
      <c r="C89" t="s">
        <v>156</v>
      </c>
      <c r="D89" t="s">
        <v>157</v>
      </c>
      <c r="E89" t="s">
        <v>46</v>
      </c>
      <c r="F89" s="701"/>
    </row>
    <row r="90" spans="1:6" x14ac:dyDescent="0.2">
      <c r="A90" t="s">
        <v>221</v>
      </c>
      <c r="B90" t="s">
        <v>222</v>
      </c>
      <c r="C90" t="s">
        <v>219</v>
      </c>
      <c r="D90" t="s">
        <v>220</v>
      </c>
      <c r="E90" t="s">
        <v>38</v>
      </c>
      <c r="F90" s="699"/>
    </row>
    <row r="91" spans="1:6" x14ac:dyDescent="0.2">
      <c r="A91" t="s">
        <v>223</v>
      </c>
      <c r="B91" t="s">
        <v>224</v>
      </c>
      <c r="C91" t="s">
        <v>219</v>
      </c>
      <c r="D91" t="s">
        <v>220</v>
      </c>
      <c r="E91" t="s">
        <v>38</v>
      </c>
      <c r="F91" s="699"/>
    </row>
    <row r="92" spans="1:6" x14ac:dyDescent="0.2">
      <c r="A92" t="s">
        <v>225</v>
      </c>
      <c r="B92" t="s">
        <v>226</v>
      </c>
      <c r="C92" t="s">
        <v>219</v>
      </c>
      <c r="D92" t="s">
        <v>220</v>
      </c>
      <c r="E92" t="s">
        <v>227</v>
      </c>
      <c r="F92" s="718"/>
    </row>
    <row r="93" spans="1:6" x14ac:dyDescent="0.2">
      <c r="A93" t="s">
        <v>228</v>
      </c>
      <c r="B93" t="s">
        <v>229</v>
      </c>
      <c r="C93" t="s">
        <v>219</v>
      </c>
      <c r="D93" t="s">
        <v>220</v>
      </c>
      <c r="E93" t="s">
        <v>38</v>
      </c>
      <c r="F93" s="699"/>
    </row>
    <row r="94" spans="1:6" x14ac:dyDescent="0.2">
      <c r="A94" t="s">
        <v>230</v>
      </c>
      <c r="B94" t="s">
        <v>231</v>
      </c>
      <c r="C94" t="s">
        <v>219</v>
      </c>
      <c r="D94" t="s">
        <v>220</v>
      </c>
      <c r="E94" t="s">
        <v>38</v>
      </c>
      <c r="F94" s="699"/>
    </row>
    <row r="95" spans="1:6" x14ac:dyDescent="0.2">
      <c r="A95" t="s">
        <v>232</v>
      </c>
      <c r="B95" t="s">
        <v>233</v>
      </c>
      <c r="C95" t="s">
        <v>219</v>
      </c>
      <c r="D95" t="s">
        <v>220</v>
      </c>
      <c r="E95" t="s">
        <v>38</v>
      </c>
      <c r="F95" s="699"/>
    </row>
    <row r="96" spans="1:6" x14ac:dyDescent="0.2">
      <c r="A96" t="s">
        <v>234</v>
      </c>
      <c r="B96" t="s">
        <v>235</v>
      </c>
      <c r="C96" t="s">
        <v>236</v>
      </c>
      <c r="D96" t="s">
        <v>237</v>
      </c>
      <c r="E96" t="s">
        <v>238</v>
      </c>
      <c r="F96" s="719"/>
    </row>
    <row r="97" spans="1:6" x14ac:dyDescent="0.2">
      <c r="A97" t="s">
        <v>239</v>
      </c>
      <c r="B97" t="s">
        <v>240</v>
      </c>
      <c r="C97" t="s">
        <v>236</v>
      </c>
      <c r="D97" t="s">
        <v>237</v>
      </c>
      <c r="E97" t="s">
        <v>238</v>
      </c>
      <c r="F97" s="719"/>
    </row>
    <row r="98" spans="1:6" x14ac:dyDescent="0.2">
      <c r="A98" t="s">
        <v>241</v>
      </c>
      <c r="B98" t="s">
        <v>242</v>
      </c>
      <c r="C98" t="s">
        <v>236</v>
      </c>
      <c r="D98" t="s">
        <v>237</v>
      </c>
      <c r="E98" t="s">
        <v>238</v>
      </c>
      <c r="F98" s="719"/>
    </row>
    <row r="99" spans="1:6" x14ac:dyDescent="0.2">
      <c r="A99" t="s">
        <v>243</v>
      </c>
      <c r="B99" t="s">
        <v>244</v>
      </c>
      <c r="C99" t="s">
        <v>236</v>
      </c>
      <c r="D99" t="s">
        <v>237</v>
      </c>
      <c r="E99" t="s">
        <v>238</v>
      </c>
      <c r="F99" s="719"/>
    </row>
    <row r="100" spans="1:6" x14ac:dyDescent="0.2">
      <c r="A100" t="s">
        <v>245</v>
      </c>
      <c r="B100" t="s">
        <v>246</v>
      </c>
      <c r="C100" t="s">
        <v>156</v>
      </c>
      <c r="D100" t="s">
        <v>157</v>
      </c>
      <c r="E100" t="s">
        <v>46</v>
      </c>
      <c r="F100" s="701"/>
    </row>
    <row r="101" spans="1:6" x14ac:dyDescent="0.2">
      <c r="A101" t="s">
        <v>247</v>
      </c>
      <c r="B101" t="s">
        <v>248</v>
      </c>
      <c r="C101" t="s">
        <v>245</v>
      </c>
      <c r="D101" t="s">
        <v>246</v>
      </c>
      <c r="E101" t="s">
        <v>249</v>
      </c>
      <c r="F101" s="720"/>
    </row>
    <row r="102" spans="1:6" x14ac:dyDescent="0.2">
      <c r="A102" t="s">
        <v>250</v>
      </c>
      <c r="B102" t="s">
        <v>251</v>
      </c>
      <c r="C102" t="s">
        <v>245</v>
      </c>
      <c r="D102" t="s">
        <v>246</v>
      </c>
      <c r="E102" t="s">
        <v>252</v>
      </c>
      <c r="F102" s="721"/>
    </row>
    <row r="103" spans="1:6" x14ac:dyDescent="0.2">
      <c r="A103" t="s">
        <v>253</v>
      </c>
      <c r="B103" t="s">
        <v>254</v>
      </c>
      <c r="C103" t="s">
        <v>245</v>
      </c>
      <c r="D103" t="s">
        <v>246</v>
      </c>
      <c r="E103" t="s">
        <v>255</v>
      </c>
      <c r="F103" s="722"/>
    </row>
    <row r="104" spans="1:6" x14ac:dyDescent="0.2">
      <c r="A104" t="s">
        <v>256</v>
      </c>
      <c r="B104" t="s">
        <v>257</v>
      </c>
      <c r="C104" t="s">
        <v>13</v>
      </c>
      <c r="D104" t="s">
        <v>14</v>
      </c>
      <c r="E104" t="s">
        <v>46</v>
      </c>
      <c r="F104" s="701"/>
    </row>
    <row r="105" spans="1:6" x14ac:dyDescent="0.2">
      <c r="A105" t="s">
        <v>258</v>
      </c>
      <c r="B105" t="s">
        <v>259</v>
      </c>
      <c r="C105" t="s">
        <v>256</v>
      </c>
      <c r="D105" t="s">
        <v>257</v>
      </c>
      <c r="E105" t="s">
        <v>260</v>
      </c>
      <c r="F105" s="723"/>
    </row>
    <row r="106" spans="1:6" x14ac:dyDescent="0.2">
      <c r="A106" t="s">
        <v>261</v>
      </c>
      <c r="B106" t="s">
        <v>262</v>
      </c>
      <c r="C106" t="s">
        <v>256</v>
      </c>
      <c r="D106" t="s">
        <v>257</v>
      </c>
      <c r="E106" t="s">
        <v>260</v>
      </c>
      <c r="F106" s="723"/>
    </row>
    <row r="107" spans="1:6" x14ac:dyDescent="0.2">
      <c r="A107" t="s">
        <v>263</v>
      </c>
      <c r="B107" t="s">
        <v>264</v>
      </c>
      <c r="C107" t="s">
        <v>219</v>
      </c>
      <c r="D107" t="s">
        <v>220</v>
      </c>
      <c r="E107" t="s">
        <v>265</v>
      </c>
      <c r="F107" s="724"/>
    </row>
    <row r="108" spans="1:6" x14ac:dyDescent="0.2">
      <c r="A108" t="s">
        <v>266</v>
      </c>
      <c r="B108" t="s">
        <v>267</v>
      </c>
      <c r="C108" t="s">
        <v>22</v>
      </c>
      <c r="D108" t="s">
        <v>23</v>
      </c>
      <c r="E108" t="s">
        <v>24</v>
      </c>
      <c r="F108" s="697"/>
    </row>
    <row r="109" spans="1:6" x14ac:dyDescent="0.2">
      <c r="A109" t="s">
        <v>268</v>
      </c>
      <c r="B109" t="s">
        <v>269</v>
      </c>
      <c r="C109" t="s">
        <v>82</v>
      </c>
      <c r="D109" t="s">
        <v>83</v>
      </c>
      <c r="E109" t="s">
        <v>123</v>
      </c>
      <c r="F109" s="710"/>
    </row>
    <row r="110" spans="1:6" x14ac:dyDescent="0.2">
      <c r="A110" t="s">
        <v>270</v>
      </c>
      <c r="B110" t="s">
        <v>271</v>
      </c>
      <c r="C110" t="s">
        <v>82</v>
      </c>
      <c r="D110" t="s">
        <v>83</v>
      </c>
      <c r="E110" t="s">
        <v>123</v>
      </c>
      <c r="F110" s="710"/>
    </row>
    <row r="111" spans="1:6" x14ac:dyDescent="0.2">
      <c r="A111" t="s">
        <v>272</v>
      </c>
      <c r="B111" t="s">
        <v>273</v>
      </c>
      <c r="C111" t="s">
        <v>274</v>
      </c>
      <c r="D111" t="s">
        <v>275</v>
      </c>
      <c r="E111" t="s">
        <v>175</v>
      </c>
      <c r="F111" s="716"/>
    </row>
    <row r="112" spans="1:6" x14ac:dyDescent="0.2">
      <c r="A112" t="s">
        <v>276</v>
      </c>
      <c r="B112" t="s">
        <v>277</v>
      </c>
      <c r="C112" t="s">
        <v>274</v>
      </c>
      <c r="D112" t="s">
        <v>275</v>
      </c>
      <c r="E112" t="s">
        <v>56</v>
      </c>
      <c r="F112" s="703"/>
    </row>
    <row r="113" spans="1:6" x14ac:dyDescent="0.2">
      <c r="A113" t="s">
        <v>278</v>
      </c>
      <c r="B113" t="s">
        <v>279</v>
      </c>
      <c r="C113" t="s">
        <v>256</v>
      </c>
      <c r="D113" t="s">
        <v>257</v>
      </c>
      <c r="E113" t="s">
        <v>260</v>
      </c>
      <c r="F113" s="723"/>
    </row>
    <row r="114" spans="1:6" x14ac:dyDescent="0.2">
      <c r="A114" t="s">
        <v>280</v>
      </c>
      <c r="B114" t="s">
        <v>281</v>
      </c>
      <c r="C114" t="s">
        <v>256</v>
      </c>
      <c r="D114" t="s">
        <v>257</v>
      </c>
      <c r="E114" t="s">
        <v>260</v>
      </c>
      <c r="F114" s="723"/>
    </row>
    <row r="115" spans="1:6" x14ac:dyDescent="0.2">
      <c r="A115" t="s">
        <v>282</v>
      </c>
      <c r="B115" t="s">
        <v>283</v>
      </c>
      <c r="C115" t="s">
        <v>256</v>
      </c>
      <c r="D115" t="s">
        <v>257</v>
      </c>
      <c r="E115" t="s">
        <v>260</v>
      </c>
      <c r="F115" s="723"/>
    </row>
    <row r="116" spans="1:6" x14ac:dyDescent="0.2">
      <c r="A116" t="s">
        <v>284</v>
      </c>
      <c r="B116" t="s">
        <v>285</v>
      </c>
      <c r="C116" t="s">
        <v>286</v>
      </c>
      <c r="D116" t="s">
        <v>287</v>
      </c>
      <c r="E116" t="s">
        <v>288</v>
      </c>
      <c r="F116" s="725"/>
    </row>
    <row r="117" spans="1:6" x14ac:dyDescent="0.2">
      <c r="A117" t="s">
        <v>289</v>
      </c>
      <c r="B117" t="s">
        <v>290</v>
      </c>
      <c r="C117" t="s">
        <v>286</v>
      </c>
      <c r="D117" t="s">
        <v>287</v>
      </c>
      <c r="E117" t="s">
        <v>288</v>
      </c>
      <c r="F117" s="725"/>
    </row>
    <row r="118" spans="1:6" x14ac:dyDescent="0.2">
      <c r="A118" t="s">
        <v>291</v>
      </c>
      <c r="B118" t="s">
        <v>292</v>
      </c>
      <c r="C118" t="s">
        <v>256</v>
      </c>
      <c r="D118" t="s">
        <v>257</v>
      </c>
      <c r="E118" t="s">
        <v>260</v>
      </c>
      <c r="F118" s="723"/>
    </row>
    <row r="119" spans="1:6" x14ac:dyDescent="0.2">
      <c r="A119" t="s">
        <v>293</v>
      </c>
      <c r="B119" t="s">
        <v>294</v>
      </c>
      <c r="C119" t="s">
        <v>256</v>
      </c>
      <c r="D119" t="s">
        <v>257</v>
      </c>
      <c r="E119" t="s">
        <v>260</v>
      </c>
      <c r="F119" s="723"/>
    </row>
    <row r="120" spans="1:6" x14ac:dyDescent="0.2">
      <c r="A120" t="s">
        <v>17</v>
      </c>
      <c r="B120" t="s">
        <v>18</v>
      </c>
      <c r="C120" t="s">
        <v>13</v>
      </c>
      <c r="D120" t="s">
        <v>14</v>
      </c>
      <c r="E120" t="s">
        <v>46</v>
      </c>
      <c r="F120" s="701"/>
    </row>
    <row r="121" spans="1:6" x14ac:dyDescent="0.2">
      <c r="A121" t="s">
        <v>295</v>
      </c>
      <c r="B121" t="s">
        <v>296</v>
      </c>
      <c r="C121" t="s">
        <v>17</v>
      </c>
      <c r="D121" t="s">
        <v>18</v>
      </c>
      <c r="E121" t="s">
        <v>19</v>
      </c>
      <c r="F121" s="696"/>
    </row>
    <row r="122" spans="1:6" x14ac:dyDescent="0.2">
      <c r="A122" t="s">
        <v>297</v>
      </c>
      <c r="B122" t="s">
        <v>298</v>
      </c>
      <c r="C122" t="s">
        <v>17</v>
      </c>
      <c r="D122" t="s">
        <v>18</v>
      </c>
      <c r="E122" t="s">
        <v>19</v>
      </c>
      <c r="F122" s="696"/>
    </row>
    <row r="123" spans="1:6" x14ac:dyDescent="0.2">
      <c r="A123" t="s">
        <v>299</v>
      </c>
      <c r="B123" t="s">
        <v>300</v>
      </c>
      <c r="C123" t="s">
        <v>17</v>
      </c>
      <c r="D123" t="s">
        <v>18</v>
      </c>
      <c r="E123" t="s">
        <v>19</v>
      </c>
      <c r="F123" s="696"/>
    </row>
    <row r="124" spans="1:6" x14ac:dyDescent="0.2">
      <c r="A124" t="s">
        <v>301</v>
      </c>
      <c r="B124" t="s">
        <v>302</v>
      </c>
      <c r="C124" t="s">
        <v>17</v>
      </c>
      <c r="D124" t="s">
        <v>18</v>
      </c>
      <c r="E124" t="s">
        <v>19</v>
      </c>
      <c r="F124" s="696"/>
    </row>
    <row r="125" spans="1:6" x14ac:dyDescent="0.2">
      <c r="A125" t="s">
        <v>303</v>
      </c>
      <c r="B125" t="s">
        <v>304</v>
      </c>
      <c r="C125" t="s">
        <v>17</v>
      </c>
      <c r="D125" t="s">
        <v>18</v>
      </c>
      <c r="E125" t="s">
        <v>19</v>
      </c>
      <c r="F125" s="696"/>
    </row>
    <row r="126" spans="1:6" x14ac:dyDescent="0.2">
      <c r="A126" t="s">
        <v>305</v>
      </c>
      <c r="B126" t="s">
        <v>306</v>
      </c>
      <c r="C126" t="s">
        <v>17</v>
      </c>
      <c r="D126" t="s">
        <v>18</v>
      </c>
      <c r="E126" t="s">
        <v>19</v>
      </c>
      <c r="F126" s="696"/>
    </row>
    <row r="127" spans="1:6" x14ac:dyDescent="0.2">
      <c r="A127" t="s">
        <v>307</v>
      </c>
      <c r="B127" t="s">
        <v>308</v>
      </c>
      <c r="C127" t="s">
        <v>17</v>
      </c>
      <c r="D127" t="s">
        <v>18</v>
      </c>
      <c r="E127" t="s">
        <v>19</v>
      </c>
      <c r="F127" s="696"/>
    </row>
    <row r="128" spans="1:6" x14ac:dyDescent="0.2">
      <c r="A128" t="s">
        <v>309</v>
      </c>
      <c r="B128" t="s">
        <v>310</v>
      </c>
      <c r="C128" t="s">
        <v>17</v>
      </c>
      <c r="D128" t="s">
        <v>18</v>
      </c>
      <c r="E128" t="s">
        <v>19</v>
      </c>
      <c r="F128" s="696"/>
    </row>
    <row r="129" spans="1:6" x14ac:dyDescent="0.2">
      <c r="A129" t="s">
        <v>311</v>
      </c>
      <c r="B129" t="s">
        <v>312</v>
      </c>
      <c r="C129" t="s">
        <v>17</v>
      </c>
      <c r="D129" t="s">
        <v>18</v>
      </c>
      <c r="E129" t="s">
        <v>19</v>
      </c>
      <c r="F129" s="696"/>
    </row>
    <row r="130" spans="1:6" x14ac:dyDescent="0.2">
      <c r="A130" t="s">
        <v>313</v>
      </c>
      <c r="B130" t="s">
        <v>314</v>
      </c>
      <c r="C130" t="s">
        <v>17</v>
      </c>
      <c r="D130" t="s">
        <v>18</v>
      </c>
      <c r="E130" t="s">
        <v>19</v>
      </c>
      <c r="F130" s="696"/>
    </row>
    <row r="131" spans="1:6" x14ac:dyDescent="0.2">
      <c r="A131" t="s">
        <v>315</v>
      </c>
      <c r="B131" t="s">
        <v>316</v>
      </c>
      <c r="C131" t="s">
        <v>17</v>
      </c>
      <c r="D131" t="s">
        <v>18</v>
      </c>
      <c r="E131" t="s">
        <v>19</v>
      </c>
      <c r="F131" s="696"/>
    </row>
    <row r="132" spans="1:6" x14ac:dyDescent="0.2">
      <c r="A132" t="s">
        <v>317</v>
      </c>
      <c r="B132" t="s">
        <v>318</v>
      </c>
      <c r="C132" t="s">
        <v>17</v>
      </c>
      <c r="D132" t="s">
        <v>18</v>
      </c>
      <c r="E132" t="s">
        <v>19</v>
      </c>
      <c r="F132" s="696"/>
    </row>
    <row r="133" spans="1:6" x14ac:dyDescent="0.2">
      <c r="A133" t="s">
        <v>319</v>
      </c>
      <c r="B133" t="s">
        <v>320</v>
      </c>
      <c r="C133" t="s">
        <v>17</v>
      </c>
      <c r="D133" t="s">
        <v>18</v>
      </c>
      <c r="E133" t="s">
        <v>19</v>
      </c>
      <c r="F133" s="696"/>
    </row>
    <row r="134" spans="1:6" x14ac:dyDescent="0.2">
      <c r="A134" t="s">
        <v>321</v>
      </c>
      <c r="B134" t="s">
        <v>322</v>
      </c>
      <c r="C134" t="s">
        <v>323</v>
      </c>
      <c r="D134" t="s">
        <v>324</v>
      </c>
      <c r="E134" t="s">
        <v>81</v>
      </c>
      <c r="F134" s="704"/>
    </row>
    <row r="135" spans="1:6" x14ac:dyDescent="0.2">
      <c r="A135" t="s">
        <v>325</v>
      </c>
      <c r="B135" t="s">
        <v>326</v>
      </c>
      <c r="C135" t="s">
        <v>327</v>
      </c>
      <c r="D135" t="s">
        <v>328</v>
      </c>
      <c r="E135" t="s">
        <v>81</v>
      </c>
      <c r="F135" s="704"/>
    </row>
    <row r="136" spans="1:6" x14ac:dyDescent="0.2">
      <c r="A136" t="s">
        <v>329</v>
      </c>
      <c r="B136" t="s">
        <v>330</v>
      </c>
      <c r="C136" t="s">
        <v>331</v>
      </c>
      <c r="D136" t="s">
        <v>332</v>
      </c>
      <c r="E136" t="s">
        <v>81</v>
      </c>
      <c r="F136" s="704"/>
    </row>
    <row r="137" spans="1:6" x14ac:dyDescent="0.2">
      <c r="A137" t="s">
        <v>333</v>
      </c>
      <c r="B137" t="s">
        <v>334</v>
      </c>
      <c r="C137" t="s">
        <v>274</v>
      </c>
      <c r="D137" t="s">
        <v>275</v>
      </c>
      <c r="E137" t="s">
        <v>335</v>
      </c>
      <c r="F137" s="726"/>
    </row>
    <row r="138" spans="1:6" x14ac:dyDescent="0.2">
      <c r="A138" t="s">
        <v>336</v>
      </c>
      <c r="B138" t="s">
        <v>337</v>
      </c>
      <c r="C138" t="s">
        <v>338</v>
      </c>
      <c r="D138" t="s">
        <v>339</v>
      </c>
      <c r="E138" t="s">
        <v>340</v>
      </c>
      <c r="F138" s="727"/>
    </row>
    <row r="139" spans="1:6" x14ac:dyDescent="0.2">
      <c r="A139" t="s">
        <v>341</v>
      </c>
      <c r="B139" t="s">
        <v>342</v>
      </c>
      <c r="C139" t="s">
        <v>331</v>
      </c>
      <c r="D139" t="s">
        <v>332</v>
      </c>
      <c r="E139" t="s">
        <v>343</v>
      </c>
      <c r="F139" s="728"/>
    </row>
    <row r="140" spans="1:6" x14ac:dyDescent="0.2">
      <c r="A140" t="s">
        <v>327</v>
      </c>
      <c r="B140" t="s">
        <v>328</v>
      </c>
      <c r="C140" t="s">
        <v>344</v>
      </c>
      <c r="D140" t="s">
        <v>345</v>
      </c>
      <c r="E140" t="s">
        <v>346</v>
      </c>
      <c r="F140" s="729"/>
    </row>
    <row r="141" spans="1:6" x14ac:dyDescent="0.2">
      <c r="A141" t="s">
        <v>156</v>
      </c>
      <c r="B141" t="s">
        <v>157</v>
      </c>
      <c r="C141" t="s">
        <v>13</v>
      </c>
      <c r="D141" t="s">
        <v>14</v>
      </c>
      <c r="E141" t="s">
        <v>46</v>
      </c>
      <c r="F141" s="701"/>
    </row>
    <row r="142" spans="1:6" x14ac:dyDescent="0.2">
      <c r="A142" t="s">
        <v>347</v>
      </c>
      <c r="B142" t="s">
        <v>348</v>
      </c>
      <c r="C142" t="s">
        <v>349</v>
      </c>
      <c r="D142" t="s">
        <v>350</v>
      </c>
      <c r="E142" t="s">
        <v>351</v>
      </c>
      <c r="F142" s="730"/>
    </row>
    <row r="143" spans="1:6" x14ac:dyDescent="0.2">
      <c r="A143" t="s">
        <v>352</v>
      </c>
      <c r="B143" t="s">
        <v>353</v>
      </c>
      <c r="C143" t="s">
        <v>274</v>
      </c>
      <c r="D143" t="s">
        <v>275</v>
      </c>
      <c r="E143" t="s">
        <v>116</v>
      </c>
      <c r="F143" s="709"/>
    </row>
    <row r="144" spans="1:6" x14ac:dyDescent="0.2">
      <c r="A144" t="s">
        <v>354</v>
      </c>
      <c r="B144" t="s">
        <v>355</v>
      </c>
      <c r="C144" t="s">
        <v>356</v>
      </c>
      <c r="D144" t="s">
        <v>357</v>
      </c>
      <c r="E144" t="s">
        <v>346</v>
      </c>
      <c r="F144" s="729"/>
    </row>
    <row r="145" spans="1:6" x14ac:dyDescent="0.2">
      <c r="A145" t="s">
        <v>358</v>
      </c>
      <c r="B145" t="s">
        <v>359</v>
      </c>
      <c r="C145" t="s">
        <v>17</v>
      </c>
      <c r="D145" t="s">
        <v>18</v>
      </c>
      <c r="E145" t="s">
        <v>19</v>
      </c>
      <c r="F145" s="696"/>
    </row>
    <row r="146" spans="1:6" x14ac:dyDescent="0.2">
      <c r="A146" t="s">
        <v>360</v>
      </c>
      <c r="B146" t="s">
        <v>361</v>
      </c>
      <c r="C146" t="s">
        <v>344</v>
      </c>
      <c r="D146" t="s">
        <v>345</v>
      </c>
      <c r="E146" t="s">
        <v>81</v>
      </c>
      <c r="F146" s="704"/>
    </row>
    <row r="147" spans="1:6" x14ac:dyDescent="0.2">
      <c r="A147" t="s">
        <v>362</v>
      </c>
      <c r="B147" t="s">
        <v>363</v>
      </c>
      <c r="C147" t="s">
        <v>17</v>
      </c>
      <c r="D147" t="s">
        <v>18</v>
      </c>
      <c r="E147" t="s">
        <v>19</v>
      </c>
      <c r="F147" s="696"/>
    </row>
    <row r="148" spans="1:6" x14ac:dyDescent="0.2">
      <c r="A148" t="s">
        <v>364</v>
      </c>
      <c r="B148" t="s">
        <v>365</v>
      </c>
      <c r="C148" t="s">
        <v>36</v>
      </c>
      <c r="D148" t="s">
        <v>37</v>
      </c>
      <c r="E148" t="s">
        <v>366</v>
      </c>
      <c r="F148" s="699"/>
    </row>
    <row r="149" spans="1:6" x14ac:dyDescent="0.2">
      <c r="A149" t="s">
        <v>367</v>
      </c>
      <c r="B149" t="s">
        <v>368</v>
      </c>
      <c r="C149" t="s">
        <v>82</v>
      </c>
      <c r="D149" t="s">
        <v>83</v>
      </c>
      <c r="E149" t="s">
        <v>369</v>
      </c>
      <c r="F149" s="710"/>
    </row>
    <row r="150" spans="1:6" x14ac:dyDescent="0.2">
      <c r="A150" t="s">
        <v>370</v>
      </c>
      <c r="B150" t="s">
        <v>371</v>
      </c>
      <c r="C150" t="s">
        <v>372</v>
      </c>
      <c r="D150" t="s">
        <v>373</v>
      </c>
      <c r="E150" t="s">
        <v>374</v>
      </c>
      <c r="F150" s="731"/>
    </row>
    <row r="151" spans="1:6" x14ac:dyDescent="0.2">
      <c r="A151" t="s">
        <v>375</v>
      </c>
      <c r="B151" t="s">
        <v>376</v>
      </c>
      <c r="C151" t="s">
        <v>13</v>
      </c>
      <c r="D151" t="s">
        <v>14</v>
      </c>
      <c r="E151" t="s">
        <v>46</v>
      </c>
      <c r="F151" s="701"/>
    </row>
    <row r="152" spans="1:6" x14ac:dyDescent="0.2">
      <c r="A152" t="s">
        <v>377</v>
      </c>
      <c r="B152" t="s">
        <v>378</v>
      </c>
      <c r="C152" t="s">
        <v>375</v>
      </c>
      <c r="D152" t="s">
        <v>376</v>
      </c>
      <c r="E152" t="s">
        <v>379</v>
      </c>
      <c r="F152" s="732"/>
    </row>
    <row r="153" spans="1:6" x14ac:dyDescent="0.2">
      <c r="A153" t="s">
        <v>380</v>
      </c>
      <c r="B153" t="s">
        <v>381</v>
      </c>
      <c r="C153" t="s">
        <v>375</v>
      </c>
      <c r="D153" t="s">
        <v>376</v>
      </c>
      <c r="E153" t="s">
        <v>379</v>
      </c>
      <c r="F153" s="732"/>
    </row>
    <row r="154" spans="1:6" x14ac:dyDescent="0.2">
      <c r="A154" t="s">
        <v>382</v>
      </c>
      <c r="B154" t="s">
        <v>383</v>
      </c>
      <c r="C154" t="s">
        <v>375</v>
      </c>
      <c r="D154" t="s">
        <v>376</v>
      </c>
      <c r="E154" t="s">
        <v>379</v>
      </c>
      <c r="F154" s="732"/>
    </row>
    <row r="155" spans="1:6" x14ac:dyDescent="0.2">
      <c r="A155" t="s">
        <v>384</v>
      </c>
      <c r="B155" t="s">
        <v>385</v>
      </c>
      <c r="C155" t="s">
        <v>375</v>
      </c>
      <c r="D155" t="s">
        <v>376</v>
      </c>
      <c r="E155" t="s">
        <v>379</v>
      </c>
      <c r="F155" s="732"/>
    </row>
    <row r="156" spans="1:6" x14ac:dyDescent="0.2">
      <c r="A156" t="s">
        <v>386</v>
      </c>
      <c r="B156" t="s">
        <v>387</v>
      </c>
      <c r="C156" t="s">
        <v>372</v>
      </c>
      <c r="D156" t="s">
        <v>373</v>
      </c>
      <c r="E156" t="s">
        <v>388</v>
      </c>
      <c r="F156" s="733"/>
    </row>
    <row r="157" spans="1:6" x14ac:dyDescent="0.2">
      <c r="A157" t="s">
        <v>389</v>
      </c>
      <c r="B157" t="s">
        <v>390</v>
      </c>
      <c r="C157" t="s">
        <v>375</v>
      </c>
      <c r="D157" t="s">
        <v>376</v>
      </c>
      <c r="E157" t="s">
        <v>379</v>
      </c>
      <c r="F157" s="732"/>
    </row>
    <row r="158" spans="1:6" x14ac:dyDescent="0.2">
      <c r="A158" t="s">
        <v>391</v>
      </c>
      <c r="B158" t="s">
        <v>392</v>
      </c>
      <c r="C158" t="s">
        <v>13</v>
      </c>
      <c r="D158" t="s">
        <v>14</v>
      </c>
      <c r="E158" t="s">
        <v>46</v>
      </c>
      <c r="F158" s="701"/>
    </row>
    <row r="159" spans="1:6" x14ac:dyDescent="0.2">
      <c r="A159" t="s">
        <v>393</v>
      </c>
      <c r="B159" t="s">
        <v>394</v>
      </c>
      <c r="C159" t="s">
        <v>391</v>
      </c>
      <c r="D159" t="s">
        <v>392</v>
      </c>
      <c r="E159" t="s">
        <v>46</v>
      </c>
      <c r="F159" s="701"/>
    </row>
    <row r="160" spans="1:6" x14ac:dyDescent="0.2">
      <c r="A160" t="s">
        <v>395</v>
      </c>
      <c r="B160" t="s">
        <v>396</v>
      </c>
      <c r="C160" t="s">
        <v>393</v>
      </c>
      <c r="D160" t="s">
        <v>394</v>
      </c>
      <c r="E160" t="s">
        <v>397</v>
      </c>
      <c r="F160" s="734"/>
    </row>
    <row r="161" spans="1:6" x14ac:dyDescent="0.2">
      <c r="A161" t="s">
        <v>398</v>
      </c>
      <c r="B161" t="s">
        <v>399</v>
      </c>
      <c r="C161" t="s">
        <v>393</v>
      </c>
      <c r="D161" t="s">
        <v>394</v>
      </c>
      <c r="E161" t="s">
        <v>145</v>
      </c>
      <c r="F161" s="712"/>
    </row>
    <row r="162" spans="1:6" x14ac:dyDescent="0.2">
      <c r="A162" t="s">
        <v>400</v>
      </c>
      <c r="B162" t="s">
        <v>401</v>
      </c>
      <c r="C162" t="s">
        <v>323</v>
      </c>
      <c r="D162" t="s">
        <v>324</v>
      </c>
      <c r="E162" t="s">
        <v>24</v>
      </c>
      <c r="F162" s="697"/>
    </row>
    <row r="163" spans="1:6" x14ac:dyDescent="0.2">
      <c r="A163" t="s">
        <v>402</v>
      </c>
      <c r="B163" t="s">
        <v>403</v>
      </c>
      <c r="C163" t="s">
        <v>393</v>
      </c>
      <c r="D163" t="s">
        <v>394</v>
      </c>
      <c r="E163" t="s">
        <v>404</v>
      </c>
      <c r="F163" s="735"/>
    </row>
    <row r="164" spans="1:6" x14ac:dyDescent="0.2">
      <c r="A164" t="s">
        <v>405</v>
      </c>
      <c r="B164" t="s">
        <v>406</v>
      </c>
      <c r="C164" t="s">
        <v>393</v>
      </c>
      <c r="D164" t="s">
        <v>394</v>
      </c>
      <c r="E164" t="s">
        <v>145</v>
      </c>
      <c r="F164" s="712"/>
    </row>
    <row r="165" spans="1:6" x14ac:dyDescent="0.2">
      <c r="A165" t="s">
        <v>407</v>
      </c>
      <c r="B165" t="s">
        <v>408</v>
      </c>
      <c r="C165" t="s">
        <v>393</v>
      </c>
      <c r="D165" t="s">
        <v>394</v>
      </c>
      <c r="E165" t="s">
        <v>145</v>
      </c>
      <c r="F165" s="712"/>
    </row>
    <row r="166" spans="1:6" x14ac:dyDescent="0.2">
      <c r="A166" t="s">
        <v>409</v>
      </c>
      <c r="B166" t="s">
        <v>410</v>
      </c>
      <c r="C166" t="s">
        <v>393</v>
      </c>
      <c r="D166" t="s">
        <v>394</v>
      </c>
      <c r="E166" t="s">
        <v>145</v>
      </c>
      <c r="F166" s="712"/>
    </row>
    <row r="167" spans="1:6" x14ac:dyDescent="0.2">
      <c r="A167" t="s">
        <v>411</v>
      </c>
      <c r="B167" t="s">
        <v>412</v>
      </c>
      <c r="C167" t="s">
        <v>391</v>
      </c>
      <c r="D167" t="s">
        <v>392</v>
      </c>
      <c r="E167" t="s">
        <v>46</v>
      </c>
      <c r="F167" s="701"/>
    </row>
    <row r="168" spans="1:6" x14ac:dyDescent="0.2">
      <c r="A168" t="s">
        <v>413</v>
      </c>
      <c r="B168" t="s">
        <v>414</v>
      </c>
      <c r="C168" t="s">
        <v>411</v>
      </c>
      <c r="D168" t="s">
        <v>412</v>
      </c>
      <c r="E168" t="s">
        <v>415</v>
      </c>
      <c r="F168" s="736"/>
    </row>
    <row r="169" spans="1:6" x14ac:dyDescent="0.2">
      <c r="A169" t="s">
        <v>416</v>
      </c>
      <c r="B169" t="s">
        <v>417</v>
      </c>
      <c r="C169" t="s">
        <v>411</v>
      </c>
      <c r="D169" t="s">
        <v>412</v>
      </c>
      <c r="E169" t="s">
        <v>418</v>
      </c>
      <c r="F169" s="737"/>
    </row>
    <row r="170" spans="1:6" x14ac:dyDescent="0.2">
      <c r="A170" t="s">
        <v>419</v>
      </c>
      <c r="B170" t="s">
        <v>420</v>
      </c>
      <c r="C170" t="s">
        <v>411</v>
      </c>
      <c r="D170" t="s">
        <v>412</v>
      </c>
      <c r="E170" t="s">
        <v>415</v>
      </c>
      <c r="F170" s="736"/>
    </row>
    <row r="171" spans="1:6" x14ac:dyDescent="0.2">
      <c r="A171" t="s">
        <v>421</v>
      </c>
      <c r="B171" t="s">
        <v>422</v>
      </c>
      <c r="C171" t="s">
        <v>391</v>
      </c>
      <c r="D171" t="s">
        <v>392</v>
      </c>
      <c r="E171" t="s">
        <v>46</v>
      </c>
      <c r="F171" s="701"/>
    </row>
    <row r="172" spans="1:6" x14ac:dyDescent="0.2">
      <c r="A172" t="s">
        <v>423</v>
      </c>
      <c r="B172" t="s">
        <v>424</v>
      </c>
      <c r="C172" t="s">
        <v>421</v>
      </c>
      <c r="D172" t="s">
        <v>422</v>
      </c>
      <c r="E172" t="s">
        <v>425</v>
      </c>
      <c r="F172" s="738"/>
    </row>
    <row r="173" spans="1:6" x14ac:dyDescent="0.2">
      <c r="A173" t="s">
        <v>426</v>
      </c>
      <c r="B173" t="s">
        <v>427</v>
      </c>
      <c r="C173" t="s">
        <v>421</v>
      </c>
      <c r="D173" t="s">
        <v>422</v>
      </c>
      <c r="E173" t="s">
        <v>425</v>
      </c>
      <c r="F173" s="738"/>
    </row>
    <row r="174" spans="1:6" x14ac:dyDescent="0.2">
      <c r="A174" t="s">
        <v>428</v>
      </c>
      <c r="B174" t="s">
        <v>429</v>
      </c>
      <c r="C174" t="s">
        <v>421</v>
      </c>
      <c r="D174" t="s">
        <v>422</v>
      </c>
      <c r="E174" t="s">
        <v>425</v>
      </c>
      <c r="F174" s="738"/>
    </row>
    <row r="175" spans="1:6" x14ac:dyDescent="0.2">
      <c r="A175" t="s">
        <v>430</v>
      </c>
      <c r="B175" t="s">
        <v>431</v>
      </c>
      <c r="C175" t="s">
        <v>421</v>
      </c>
      <c r="D175" t="s">
        <v>422</v>
      </c>
      <c r="E175" t="s">
        <v>425</v>
      </c>
      <c r="F175" s="738"/>
    </row>
    <row r="176" spans="1:6" x14ac:dyDescent="0.2">
      <c r="A176" t="s">
        <v>432</v>
      </c>
      <c r="B176" t="s">
        <v>433</v>
      </c>
      <c r="C176" t="s">
        <v>421</v>
      </c>
      <c r="D176" t="s">
        <v>422</v>
      </c>
      <c r="E176" t="s">
        <v>418</v>
      </c>
      <c r="F176" s="737"/>
    </row>
    <row r="177" spans="1:6" x14ac:dyDescent="0.2">
      <c r="A177" t="s">
        <v>372</v>
      </c>
      <c r="B177" t="s">
        <v>373</v>
      </c>
      <c r="C177" t="s">
        <v>13</v>
      </c>
      <c r="D177" t="s">
        <v>14</v>
      </c>
      <c r="E177" t="s">
        <v>46</v>
      </c>
      <c r="F177" s="701"/>
    </row>
    <row r="178" spans="1:6" x14ac:dyDescent="0.2">
      <c r="A178" t="s">
        <v>434</v>
      </c>
      <c r="B178" t="s">
        <v>435</v>
      </c>
      <c r="C178" t="s">
        <v>372</v>
      </c>
      <c r="D178" t="s">
        <v>373</v>
      </c>
      <c r="E178" t="s">
        <v>374</v>
      </c>
      <c r="F178" s="731"/>
    </row>
    <row r="179" spans="1:6" x14ac:dyDescent="0.2">
      <c r="A179" t="s">
        <v>436</v>
      </c>
      <c r="B179" t="s">
        <v>437</v>
      </c>
      <c r="C179" t="s">
        <v>438</v>
      </c>
      <c r="D179" t="s">
        <v>439</v>
      </c>
      <c r="E179" t="s">
        <v>440</v>
      </c>
      <c r="F179" s="739"/>
    </row>
    <row r="180" spans="1:6" x14ac:dyDescent="0.2">
      <c r="A180" t="s">
        <v>441</v>
      </c>
      <c r="B180" t="s">
        <v>442</v>
      </c>
      <c r="C180" t="s">
        <v>438</v>
      </c>
      <c r="D180" t="s">
        <v>439</v>
      </c>
      <c r="E180" t="s">
        <v>440</v>
      </c>
      <c r="F180" s="739"/>
    </row>
    <row r="181" spans="1:6" x14ac:dyDescent="0.2">
      <c r="A181" t="s">
        <v>443</v>
      </c>
      <c r="B181" t="s">
        <v>444</v>
      </c>
      <c r="C181" t="s">
        <v>331</v>
      </c>
      <c r="D181" t="s">
        <v>332</v>
      </c>
      <c r="E181" t="s">
        <v>440</v>
      </c>
      <c r="F181" s="739"/>
    </row>
    <row r="182" spans="1:6" x14ac:dyDescent="0.2">
      <c r="A182" t="s">
        <v>445</v>
      </c>
      <c r="B182" t="s">
        <v>446</v>
      </c>
      <c r="C182" t="s">
        <v>286</v>
      </c>
      <c r="D182" t="s">
        <v>287</v>
      </c>
      <c r="E182" t="s">
        <v>288</v>
      </c>
      <c r="F182" s="725"/>
    </row>
    <row r="183" spans="1:6" x14ac:dyDescent="0.2">
      <c r="A183" t="s">
        <v>447</v>
      </c>
      <c r="B183" t="s">
        <v>448</v>
      </c>
      <c r="C183" t="s">
        <v>372</v>
      </c>
      <c r="D183" t="s">
        <v>373</v>
      </c>
      <c r="E183" t="s">
        <v>449</v>
      </c>
      <c r="F183" s="740"/>
    </row>
    <row r="184" spans="1:6" x14ac:dyDescent="0.2">
      <c r="A184" t="s">
        <v>450</v>
      </c>
      <c r="B184" t="s">
        <v>451</v>
      </c>
      <c r="C184" t="s">
        <v>372</v>
      </c>
      <c r="D184" t="s">
        <v>373</v>
      </c>
      <c r="E184" t="s">
        <v>374</v>
      </c>
      <c r="F184" s="731"/>
    </row>
    <row r="185" spans="1:6" x14ac:dyDescent="0.2">
      <c r="A185" t="s">
        <v>452</v>
      </c>
      <c r="B185" t="s">
        <v>453</v>
      </c>
      <c r="C185" t="s">
        <v>372</v>
      </c>
      <c r="D185" t="s">
        <v>373</v>
      </c>
      <c r="E185" t="s">
        <v>374</v>
      </c>
      <c r="F185" s="731"/>
    </row>
    <row r="186" spans="1:6" x14ac:dyDescent="0.2">
      <c r="A186" t="s">
        <v>454</v>
      </c>
      <c r="B186" t="s">
        <v>455</v>
      </c>
      <c r="C186" t="s">
        <v>372</v>
      </c>
      <c r="D186" t="s">
        <v>373</v>
      </c>
      <c r="E186" t="s">
        <v>374</v>
      </c>
      <c r="F186" s="731"/>
    </row>
    <row r="187" spans="1:6" x14ac:dyDescent="0.2">
      <c r="A187" t="s">
        <v>456</v>
      </c>
      <c r="B187" t="s">
        <v>457</v>
      </c>
      <c r="C187" t="s">
        <v>372</v>
      </c>
      <c r="D187" t="s">
        <v>373</v>
      </c>
      <c r="E187" t="s">
        <v>374</v>
      </c>
      <c r="F187" s="731"/>
    </row>
    <row r="188" spans="1:6" x14ac:dyDescent="0.2">
      <c r="A188" t="s">
        <v>458</v>
      </c>
      <c r="B188" t="s">
        <v>459</v>
      </c>
      <c r="C188" t="s">
        <v>331</v>
      </c>
      <c r="D188" t="s">
        <v>332</v>
      </c>
      <c r="E188" t="s">
        <v>440</v>
      </c>
      <c r="F188" s="739"/>
    </row>
    <row r="189" spans="1:6" x14ac:dyDescent="0.2">
      <c r="A189" t="s">
        <v>460</v>
      </c>
      <c r="B189" t="s">
        <v>461</v>
      </c>
      <c r="C189" t="s">
        <v>41</v>
      </c>
      <c r="D189" t="s">
        <v>42</v>
      </c>
      <c r="E189" t="s">
        <v>462</v>
      </c>
      <c r="F189" s="741"/>
    </row>
    <row r="190" spans="1:6" x14ac:dyDescent="0.2">
      <c r="A190" t="s">
        <v>463</v>
      </c>
      <c r="B190" t="s">
        <v>464</v>
      </c>
      <c r="C190" t="s">
        <v>82</v>
      </c>
      <c r="D190" t="s">
        <v>83</v>
      </c>
      <c r="E190" t="s">
        <v>369</v>
      </c>
      <c r="F190" s="710"/>
    </row>
    <row r="191" spans="1:6" x14ac:dyDescent="0.2">
      <c r="A191" t="s">
        <v>465</v>
      </c>
      <c r="B191" t="s">
        <v>466</v>
      </c>
      <c r="C191" t="s">
        <v>36</v>
      </c>
      <c r="D191" t="s">
        <v>37</v>
      </c>
      <c r="E191" t="s">
        <v>366</v>
      </c>
      <c r="F191" s="699"/>
    </row>
    <row r="192" spans="1:6" x14ac:dyDescent="0.2">
      <c r="A192" t="s">
        <v>467</v>
      </c>
      <c r="B192" t="s">
        <v>468</v>
      </c>
      <c r="C192" t="s">
        <v>469</v>
      </c>
      <c r="D192" t="s">
        <v>470</v>
      </c>
      <c r="E192" t="s">
        <v>471</v>
      </c>
      <c r="F192" s="742"/>
    </row>
    <row r="193" spans="1:6" x14ac:dyDescent="0.2">
      <c r="A193" t="s">
        <v>472</v>
      </c>
      <c r="B193" t="s">
        <v>473</v>
      </c>
      <c r="C193" t="s">
        <v>44</v>
      </c>
      <c r="D193" t="s">
        <v>45</v>
      </c>
      <c r="E193" t="s">
        <v>56</v>
      </c>
      <c r="F193" s="703"/>
    </row>
    <row r="194" spans="1:6" x14ac:dyDescent="0.2">
      <c r="A194" t="s">
        <v>474</v>
      </c>
      <c r="B194" t="s">
        <v>475</v>
      </c>
      <c r="C194" t="s">
        <v>44</v>
      </c>
      <c r="D194" t="s">
        <v>45</v>
      </c>
      <c r="E194" t="s">
        <v>56</v>
      </c>
      <c r="F194" s="703"/>
    </row>
    <row r="195" spans="1:6" x14ac:dyDescent="0.2">
      <c r="A195" t="s">
        <v>476</v>
      </c>
      <c r="B195" t="s">
        <v>477</v>
      </c>
      <c r="C195" t="s">
        <v>22</v>
      </c>
      <c r="D195" t="s">
        <v>23</v>
      </c>
      <c r="E195" t="s">
        <v>24</v>
      </c>
      <c r="F195" s="697"/>
    </row>
    <row r="196" spans="1:6" x14ac:dyDescent="0.2">
      <c r="A196" t="s">
        <v>478</v>
      </c>
      <c r="B196" t="s">
        <v>479</v>
      </c>
      <c r="C196" t="s">
        <v>393</v>
      </c>
      <c r="D196" t="s">
        <v>394</v>
      </c>
      <c r="E196" t="s">
        <v>145</v>
      </c>
      <c r="F196" s="712"/>
    </row>
    <row r="197" spans="1:6" x14ac:dyDescent="0.2">
      <c r="A197" t="s">
        <v>480</v>
      </c>
      <c r="B197" t="s">
        <v>481</v>
      </c>
      <c r="C197" t="s">
        <v>219</v>
      </c>
      <c r="D197" t="s">
        <v>220</v>
      </c>
      <c r="E197" t="s">
        <v>366</v>
      </c>
      <c r="F197" s="699"/>
    </row>
    <row r="198" spans="1:6" x14ac:dyDescent="0.2">
      <c r="A198" t="s">
        <v>482</v>
      </c>
      <c r="B198" t="s">
        <v>483</v>
      </c>
      <c r="C198" t="s">
        <v>219</v>
      </c>
      <c r="D198" t="s">
        <v>220</v>
      </c>
      <c r="E198" t="s">
        <v>366</v>
      </c>
      <c r="F198" s="699"/>
    </row>
    <row r="199" spans="1:6" x14ac:dyDescent="0.2">
      <c r="A199" t="s">
        <v>484</v>
      </c>
      <c r="B199" t="s">
        <v>485</v>
      </c>
      <c r="C199" t="s">
        <v>219</v>
      </c>
      <c r="D199" t="s">
        <v>220</v>
      </c>
      <c r="E199" t="s">
        <v>366</v>
      </c>
      <c r="F199" s="699"/>
    </row>
    <row r="200" spans="1:6" x14ac:dyDescent="0.2">
      <c r="A200" t="s">
        <v>486</v>
      </c>
      <c r="B200" t="s">
        <v>487</v>
      </c>
      <c r="C200" t="s">
        <v>372</v>
      </c>
      <c r="D200" t="s">
        <v>373</v>
      </c>
      <c r="E200" t="s">
        <v>388</v>
      </c>
      <c r="F200" s="733"/>
    </row>
    <row r="201" spans="1:6" x14ac:dyDescent="0.2">
      <c r="A201" t="s">
        <v>488</v>
      </c>
      <c r="B201" t="s">
        <v>489</v>
      </c>
      <c r="C201" t="s">
        <v>219</v>
      </c>
      <c r="D201" t="s">
        <v>220</v>
      </c>
      <c r="E201" t="s">
        <v>366</v>
      </c>
      <c r="F201" s="699"/>
    </row>
    <row r="202" spans="1:6" x14ac:dyDescent="0.2">
      <c r="A202" t="s">
        <v>490</v>
      </c>
      <c r="B202" t="s">
        <v>491</v>
      </c>
      <c r="C202" t="s">
        <v>199</v>
      </c>
      <c r="D202" t="s">
        <v>200</v>
      </c>
      <c r="E202" t="s">
        <v>366</v>
      </c>
      <c r="F202" s="699"/>
    </row>
    <row r="203" spans="1:6" x14ac:dyDescent="0.2">
      <c r="A203" t="s">
        <v>492</v>
      </c>
      <c r="B203" t="s">
        <v>493</v>
      </c>
      <c r="C203" t="s">
        <v>22</v>
      </c>
      <c r="D203" t="s">
        <v>23</v>
      </c>
      <c r="E203" t="s">
        <v>24</v>
      </c>
      <c r="F203" s="697"/>
    </row>
    <row r="204" spans="1:6" x14ac:dyDescent="0.2">
      <c r="A204" t="s">
        <v>494</v>
      </c>
      <c r="B204" t="s">
        <v>495</v>
      </c>
      <c r="C204" t="s">
        <v>496</v>
      </c>
      <c r="D204" t="s">
        <v>497</v>
      </c>
      <c r="E204" t="s">
        <v>252</v>
      </c>
      <c r="F204" s="721"/>
    </row>
    <row r="205" spans="1:6" x14ac:dyDescent="0.2">
      <c r="A205" t="s">
        <v>498</v>
      </c>
      <c r="B205" t="s">
        <v>499</v>
      </c>
      <c r="C205" t="s">
        <v>236</v>
      </c>
      <c r="D205" t="s">
        <v>237</v>
      </c>
      <c r="E205" t="s">
        <v>238</v>
      </c>
      <c r="F205" s="719"/>
    </row>
    <row r="206" spans="1:6" x14ac:dyDescent="0.2">
      <c r="A206" t="s">
        <v>500</v>
      </c>
      <c r="B206" t="s">
        <v>501</v>
      </c>
      <c r="C206" t="s">
        <v>274</v>
      </c>
      <c r="D206" t="s">
        <v>275</v>
      </c>
      <c r="E206" t="s">
        <v>397</v>
      </c>
      <c r="F206" s="734"/>
    </row>
    <row r="207" spans="1:6" x14ac:dyDescent="0.2">
      <c r="A207" t="s">
        <v>502</v>
      </c>
      <c r="B207" t="s">
        <v>503</v>
      </c>
      <c r="C207" t="s">
        <v>236</v>
      </c>
      <c r="D207" t="s">
        <v>237</v>
      </c>
      <c r="E207" t="s">
        <v>238</v>
      </c>
      <c r="F207" s="719"/>
    </row>
    <row r="208" spans="1:6" x14ac:dyDescent="0.2">
      <c r="A208" t="s">
        <v>504</v>
      </c>
      <c r="B208" t="s">
        <v>505</v>
      </c>
      <c r="C208" t="s">
        <v>156</v>
      </c>
      <c r="D208" t="s">
        <v>157</v>
      </c>
      <c r="E208" t="s">
        <v>46</v>
      </c>
      <c r="F208" s="701"/>
    </row>
    <row r="209" spans="1:6" x14ac:dyDescent="0.2">
      <c r="A209" t="s">
        <v>506</v>
      </c>
      <c r="B209" t="s">
        <v>507</v>
      </c>
      <c r="C209" t="s">
        <v>504</v>
      </c>
      <c r="D209" t="s">
        <v>505</v>
      </c>
      <c r="E209" t="s">
        <v>38</v>
      </c>
      <c r="F209" s="699"/>
    </row>
    <row r="210" spans="1:6" x14ac:dyDescent="0.2">
      <c r="A210" t="s">
        <v>508</v>
      </c>
      <c r="B210" t="s">
        <v>509</v>
      </c>
      <c r="C210" t="s">
        <v>504</v>
      </c>
      <c r="D210" t="s">
        <v>505</v>
      </c>
      <c r="E210" t="s">
        <v>38</v>
      </c>
      <c r="F210" s="699"/>
    </row>
    <row r="211" spans="1:6" x14ac:dyDescent="0.2">
      <c r="A211" t="s">
        <v>510</v>
      </c>
      <c r="B211" t="s">
        <v>511</v>
      </c>
      <c r="C211" t="s">
        <v>8</v>
      </c>
      <c r="D211" t="s">
        <v>9</v>
      </c>
      <c r="E211" t="s">
        <v>10</v>
      </c>
      <c r="F211" s="695"/>
    </row>
    <row r="212" spans="1:6" x14ac:dyDescent="0.2">
      <c r="A212" t="s">
        <v>512</v>
      </c>
      <c r="B212" t="s">
        <v>513</v>
      </c>
      <c r="C212" t="s">
        <v>27</v>
      </c>
      <c r="D212" t="s">
        <v>28</v>
      </c>
      <c r="E212" t="s">
        <v>29</v>
      </c>
      <c r="F212" s="698"/>
    </row>
    <row r="213" spans="1:6" x14ac:dyDescent="0.2">
      <c r="A213" t="s">
        <v>514</v>
      </c>
      <c r="B213" t="s">
        <v>515</v>
      </c>
      <c r="C213" t="s">
        <v>27</v>
      </c>
      <c r="D213" t="s">
        <v>28</v>
      </c>
      <c r="E213" t="s">
        <v>516</v>
      </c>
      <c r="F213" s="743"/>
    </row>
    <row r="214" spans="1:6" x14ac:dyDescent="0.2">
      <c r="A214" t="s">
        <v>517</v>
      </c>
      <c r="B214" t="s">
        <v>518</v>
      </c>
      <c r="C214" t="s">
        <v>27</v>
      </c>
      <c r="D214" t="s">
        <v>28</v>
      </c>
      <c r="E214" t="s">
        <v>29</v>
      </c>
      <c r="F214" s="698"/>
    </row>
    <row r="215" spans="1:6" x14ac:dyDescent="0.2">
      <c r="A215" t="s">
        <v>519</v>
      </c>
      <c r="B215" t="s">
        <v>520</v>
      </c>
      <c r="C215" t="s">
        <v>521</v>
      </c>
      <c r="D215" t="s">
        <v>522</v>
      </c>
      <c r="E215" t="s">
        <v>523</v>
      </c>
      <c r="F215" s="744"/>
    </row>
    <row r="216" spans="1:6" x14ac:dyDescent="0.2">
      <c r="A216" t="s">
        <v>524</v>
      </c>
      <c r="B216" t="s">
        <v>525</v>
      </c>
      <c r="C216" t="s">
        <v>372</v>
      </c>
      <c r="D216" t="s">
        <v>373</v>
      </c>
      <c r="E216" t="s">
        <v>374</v>
      </c>
      <c r="F216" s="731"/>
    </row>
    <row r="217" spans="1:6" x14ac:dyDescent="0.2">
      <c r="A217" t="s">
        <v>526</v>
      </c>
      <c r="B217" t="s">
        <v>527</v>
      </c>
      <c r="C217" t="s">
        <v>372</v>
      </c>
      <c r="D217" t="s">
        <v>373</v>
      </c>
      <c r="E217" t="s">
        <v>374</v>
      </c>
      <c r="F217" s="731"/>
    </row>
    <row r="218" spans="1:6" x14ac:dyDescent="0.2">
      <c r="A218" t="s">
        <v>528</v>
      </c>
      <c r="B218" t="s">
        <v>529</v>
      </c>
      <c r="C218" t="s">
        <v>372</v>
      </c>
      <c r="D218" t="s">
        <v>373</v>
      </c>
      <c r="E218" t="s">
        <v>374</v>
      </c>
      <c r="F218" s="731"/>
    </row>
    <row r="219" spans="1:6" x14ac:dyDescent="0.2">
      <c r="A219" t="s">
        <v>530</v>
      </c>
      <c r="B219" t="s">
        <v>531</v>
      </c>
      <c r="C219" t="s">
        <v>372</v>
      </c>
      <c r="D219" t="s">
        <v>373</v>
      </c>
      <c r="E219" t="s">
        <v>374</v>
      </c>
      <c r="F219" s="731"/>
    </row>
    <row r="220" spans="1:6" x14ac:dyDescent="0.2">
      <c r="A220" t="s">
        <v>8</v>
      </c>
      <c r="B220" t="s">
        <v>9</v>
      </c>
      <c r="C220" t="s">
        <v>13</v>
      </c>
      <c r="D220" t="s">
        <v>14</v>
      </c>
      <c r="E220" t="s">
        <v>440</v>
      </c>
      <c r="F220" s="739"/>
    </row>
    <row r="221" spans="1:6" x14ac:dyDescent="0.2">
      <c r="A221" t="s">
        <v>532</v>
      </c>
      <c r="B221" t="s">
        <v>533</v>
      </c>
      <c r="C221" t="s">
        <v>245</v>
      </c>
      <c r="D221" t="s">
        <v>246</v>
      </c>
      <c r="E221" t="s">
        <v>249</v>
      </c>
      <c r="F221" s="720"/>
    </row>
    <row r="222" spans="1:6" x14ac:dyDescent="0.2">
      <c r="A222" t="s">
        <v>534</v>
      </c>
      <c r="B222" t="s">
        <v>535</v>
      </c>
      <c r="C222" t="s">
        <v>274</v>
      </c>
      <c r="D222" t="s">
        <v>275</v>
      </c>
      <c r="E222" t="s">
        <v>46</v>
      </c>
      <c r="F222" s="701"/>
    </row>
    <row r="223" spans="1:6" x14ac:dyDescent="0.2">
      <c r="A223" t="s">
        <v>536</v>
      </c>
      <c r="B223" t="s">
        <v>537</v>
      </c>
      <c r="C223" t="s">
        <v>219</v>
      </c>
      <c r="D223" t="s">
        <v>220</v>
      </c>
      <c r="E223" t="s">
        <v>38</v>
      </c>
      <c r="F223" s="699"/>
    </row>
    <row r="224" spans="1:6" x14ac:dyDescent="0.2">
      <c r="A224" t="s">
        <v>538</v>
      </c>
      <c r="B224" t="s">
        <v>539</v>
      </c>
      <c r="C224" t="s">
        <v>245</v>
      </c>
      <c r="D224" t="s">
        <v>246</v>
      </c>
      <c r="E224" t="s">
        <v>249</v>
      </c>
      <c r="F224" s="720"/>
    </row>
    <row r="225" spans="1:6" x14ac:dyDescent="0.2">
      <c r="A225" t="s">
        <v>540</v>
      </c>
      <c r="B225" t="s">
        <v>541</v>
      </c>
      <c r="C225" t="s">
        <v>323</v>
      </c>
      <c r="D225" t="s">
        <v>324</v>
      </c>
      <c r="E225" t="s">
        <v>24</v>
      </c>
      <c r="F225" s="697"/>
    </row>
    <row r="226" spans="1:6" x14ac:dyDescent="0.2">
      <c r="A226" t="s">
        <v>542</v>
      </c>
      <c r="B226" t="s">
        <v>543</v>
      </c>
      <c r="C226" t="s">
        <v>323</v>
      </c>
      <c r="D226" t="s">
        <v>324</v>
      </c>
      <c r="E226" t="s">
        <v>24</v>
      </c>
      <c r="F226" s="697"/>
    </row>
    <row r="227" spans="1:6" x14ac:dyDescent="0.2">
      <c r="A227" t="s">
        <v>544</v>
      </c>
      <c r="B227" t="s">
        <v>545</v>
      </c>
      <c r="C227" t="s">
        <v>274</v>
      </c>
      <c r="D227" t="s">
        <v>275</v>
      </c>
      <c r="E227" t="s">
        <v>546</v>
      </c>
      <c r="F227" s="745"/>
    </row>
    <row r="228" spans="1:6" x14ac:dyDescent="0.2">
      <c r="A228" t="s">
        <v>547</v>
      </c>
      <c r="B228" t="s">
        <v>548</v>
      </c>
      <c r="C228" t="s">
        <v>8</v>
      </c>
      <c r="D228" t="s">
        <v>9</v>
      </c>
      <c r="E228" t="s">
        <v>388</v>
      </c>
      <c r="F228" s="733"/>
    </row>
    <row r="229" spans="1:6" x14ac:dyDescent="0.2">
      <c r="A229" t="s">
        <v>549</v>
      </c>
      <c r="B229" t="s">
        <v>550</v>
      </c>
      <c r="C229" t="s">
        <v>551</v>
      </c>
      <c r="D229" t="s">
        <v>552</v>
      </c>
      <c r="E229" t="s">
        <v>81</v>
      </c>
      <c r="F229" s="704"/>
    </row>
    <row r="230" spans="1:6" x14ac:dyDescent="0.2">
      <c r="A230" t="s">
        <v>553</v>
      </c>
      <c r="B230" t="s">
        <v>554</v>
      </c>
      <c r="C230" t="s">
        <v>79</v>
      </c>
      <c r="D230" t="s">
        <v>80</v>
      </c>
      <c r="E230" t="s">
        <v>19</v>
      </c>
      <c r="F230" s="696"/>
    </row>
    <row r="231" spans="1:6" x14ac:dyDescent="0.2">
      <c r="A231" t="s">
        <v>555</v>
      </c>
      <c r="B231" t="s">
        <v>556</v>
      </c>
      <c r="C231" t="s">
        <v>86</v>
      </c>
      <c r="D231" t="s">
        <v>87</v>
      </c>
      <c r="E231" t="s">
        <v>81</v>
      </c>
      <c r="F231" s="704"/>
    </row>
    <row r="232" spans="1:6" x14ac:dyDescent="0.2">
      <c r="A232" t="s">
        <v>557</v>
      </c>
      <c r="B232" t="s">
        <v>558</v>
      </c>
      <c r="C232" t="s">
        <v>274</v>
      </c>
      <c r="D232" t="s">
        <v>275</v>
      </c>
      <c r="E232" t="s">
        <v>559</v>
      </c>
      <c r="F232" s="746"/>
    </row>
    <row r="233" spans="1:6" x14ac:dyDescent="0.2">
      <c r="A233" t="s">
        <v>331</v>
      </c>
      <c r="B233" t="s">
        <v>332</v>
      </c>
      <c r="C233" t="s">
        <v>560</v>
      </c>
      <c r="D233" t="s">
        <v>561</v>
      </c>
      <c r="E233" t="s">
        <v>440</v>
      </c>
      <c r="F233" s="739"/>
    </row>
    <row r="234" spans="1:6" x14ac:dyDescent="0.2">
      <c r="A234" t="s">
        <v>562</v>
      </c>
      <c r="B234" t="s">
        <v>563</v>
      </c>
      <c r="C234" t="s">
        <v>22</v>
      </c>
      <c r="D234" t="s">
        <v>23</v>
      </c>
      <c r="E234" t="s">
        <v>24</v>
      </c>
      <c r="F234" s="697"/>
    </row>
    <row r="235" spans="1:6" x14ac:dyDescent="0.2">
      <c r="A235" t="s">
        <v>564</v>
      </c>
      <c r="B235" t="s">
        <v>565</v>
      </c>
      <c r="C235" t="s">
        <v>22</v>
      </c>
      <c r="D235" t="s">
        <v>23</v>
      </c>
      <c r="E235" t="s">
        <v>81</v>
      </c>
      <c r="F235" s="704"/>
    </row>
    <row r="236" spans="1:6" x14ac:dyDescent="0.2">
      <c r="A236" t="s">
        <v>566</v>
      </c>
      <c r="B236" t="s">
        <v>567</v>
      </c>
      <c r="C236" t="s">
        <v>22</v>
      </c>
      <c r="D236" t="s">
        <v>23</v>
      </c>
      <c r="E236" t="s">
        <v>81</v>
      </c>
      <c r="F236" s="704"/>
    </row>
    <row r="237" spans="1:6" x14ac:dyDescent="0.2">
      <c r="A237" t="s">
        <v>568</v>
      </c>
      <c r="B237" t="s">
        <v>569</v>
      </c>
      <c r="C237" t="s">
        <v>356</v>
      </c>
      <c r="D237" t="s">
        <v>357</v>
      </c>
      <c r="E237" t="s">
        <v>346</v>
      </c>
      <c r="F237" s="729"/>
    </row>
    <row r="238" spans="1:6" x14ac:dyDescent="0.2">
      <c r="A238" t="s">
        <v>570</v>
      </c>
      <c r="B238" t="s">
        <v>571</v>
      </c>
      <c r="C238" t="s">
        <v>331</v>
      </c>
      <c r="D238" t="s">
        <v>332</v>
      </c>
      <c r="E238" t="s">
        <v>343</v>
      </c>
      <c r="F238" s="728"/>
    </row>
    <row r="239" spans="1:6" x14ac:dyDescent="0.2">
      <c r="A239" t="s">
        <v>572</v>
      </c>
      <c r="B239" t="s">
        <v>573</v>
      </c>
      <c r="C239" t="s">
        <v>256</v>
      </c>
      <c r="D239" t="s">
        <v>257</v>
      </c>
      <c r="E239" t="s">
        <v>260</v>
      </c>
      <c r="F239" s="723"/>
    </row>
    <row r="240" spans="1:6" x14ac:dyDescent="0.2">
      <c r="A240" t="s">
        <v>438</v>
      </c>
      <c r="B240" t="s">
        <v>439</v>
      </c>
      <c r="C240" t="s">
        <v>560</v>
      </c>
      <c r="D240" t="s">
        <v>561</v>
      </c>
      <c r="E240" t="s">
        <v>440</v>
      </c>
      <c r="F240" s="739"/>
    </row>
    <row r="241" spans="1:6" x14ac:dyDescent="0.2">
      <c r="A241" t="s">
        <v>574</v>
      </c>
      <c r="B241" t="s">
        <v>575</v>
      </c>
      <c r="C241" t="s">
        <v>331</v>
      </c>
      <c r="D241" t="s">
        <v>332</v>
      </c>
      <c r="E241" t="s">
        <v>43</v>
      </c>
      <c r="F241" s="700"/>
    </row>
    <row r="242" spans="1:6" x14ac:dyDescent="0.2">
      <c r="A242" t="s">
        <v>576</v>
      </c>
      <c r="B242" t="s">
        <v>577</v>
      </c>
      <c r="C242" t="s">
        <v>8</v>
      </c>
      <c r="D242" t="s">
        <v>9</v>
      </c>
      <c r="E242" t="s">
        <v>388</v>
      </c>
      <c r="F242" s="733"/>
    </row>
    <row r="243" spans="1:6" x14ac:dyDescent="0.2">
      <c r="A243" t="s">
        <v>578</v>
      </c>
      <c r="B243" t="s">
        <v>579</v>
      </c>
      <c r="C243" t="s">
        <v>8</v>
      </c>
      <c r="D243" t="s">
        <v>9</v>
      </c>
      <c r="E243" t="s">
        <v>388</v>
      </c>
      <c r="F243" s="733"/>
    </row>
    <row r="244" spans="1:6" x14ac:dyDescent="0.2">
      <c r="A244" t="s">
        <v>344</v>
      </c>
      <c r="B244" t="s">
        <v>345</v>
      </c>
      <c r="C244" t="s">
        <v>580</v>
      </c>
      <c r="D244" t="s">
        <v>581</v>
      </c>
      <c r="E244" t="s">
        <v>582</v>
      </c>
      <c r="F244" s="739"/>
    </row>
    <row r="245" spans="1:6" x14ac:dyDescent="0.2">
      <c r="A245" t="s">
        <v>583</v>
      </c>
      <c r="B245" t="s">
        <v>584</v>
      </c>
      <c r="C245" t="s">
        <v>469</v>
      </c>
      <c r="D245" t="s">
        <v>470</v>
      </c>
      <c r="E245" t="s">
        <v>471</v>
      </c>
      <c r="F245" s="742"/>
    </row>
    <row r="246" spans="1:6" x14ac:dyDescent="0.2">
      <c r="A246" t="s">
        <v>585</v>
      </c>
      <c r="B246" t="s">
        <v>586</v>
      </c>
      <c r="C246" t="s">
        <v>469</v>
      </c>
      <c r="D246" t="s">
        <v>470</v>
      </c>
      <c r="E246" t="s">
        <v>471</v>
      </c>
      <c r="F246" s="742"/>
    </row>
    <row r="247" spans="1:6" x14ac:dyDescent="0.2">
      <c r="A247" t="s">
        <v>349</v>
      </c>
      <c r="B247" t="s">
        <v>350</v>
      </c>
      <c r="C247" t="s">
        <v>327</v>
      </c>
      <c r="D247" t="s">
        <v>328</v>
      </c>
      <c r="E247" t="s">
        <v>346</v>
      </c>
      <c r="F247" s="729"/>
    </row>
    <row r="248" spans="1:6" x14ac:dyDescent="0.2">
      <c r="A248" t="s">
        <v>587</v>
      </c>
      <c r="B248" t="s">
        <v>588</v>
      </c>
      <c r="C248" t="s">
        <v>8</v>
      </c>
      <c r="D248" t="s">
        <v>9</v>
      </c>
      <c r="E248" t="s">
        <v>10</v>
      </c>
      <c r="F248" s="695"/>
    </row>
    <row r="249" spans="1:6" x14ac:dyDescent="0.2">
      <c r="A249" t="s">
        <v>589</v>
      </c>
      <c r="B249" t="s">
        <v>590</v>
      </c>
      <c r="C249" t="s">
        <v>11</v>
      </c>
      <c r="D249" t="s">
        <v>12</v>
      </c>
      <c r="E249" t="s">
        <v>415</v>
      </c>
      <c r="F249" s="736"/>
    </row>
    <row r="250" spans="1:6" x14ac:dyDescent="0.2">
      <c r="A250" t="s">
        <v>496</v>
      </c>
      <c r="B250" t="s">
        <v>497</v>
      </c>
      <c r="C250" t="s">
        <v>13</v>
      </c>
      <c r="D250" t="s">
        <v>14</v>
      </c>
      <c r="E250" t="s">
        <v>46</v>
      </c>
      <c r="F250" s="701"/>
    </row>
    <row r="251" spans="1:6" x14ac:dyDescent="0.2">
      <c r="A251" t="s">
        <v>591</v>
      </c>
      <c r="B251" t="s">
        <v>592</v>
      </c>
      <c r="C251" t="s">
        <v>496</v>
      </c>
      <c r="D251" t="s">
        <v>497</v>
      </c>
      <c r="E251" t="s">
        <v>252</v>
      </c>
      <c r="F251" s="721"/>
    </row>
    <row r="252" spans="1:6" x14ac:dyDescent="0.2">
      <c r="A252" t="s">
        <v>593</v>
      </c>
      <c r="B252" t="s">
        <v>594</v>
      </c>
      <c r="C252" t="s">
        <v>496</v>
      </c>
      <c r="D252" t="s">
        <v>497</v>
      </c>
      <c r="E252" t="s">
        <v>252</v>
      </c>
      <c r="F252" s="721"/>
    </row>
    <row r="253" spans="1:6" x14ac:dyDescent="0.2">
      <c r="A253" t="s">
        <v>595</v>
      </c>
      <c r="B253" t="s">
        <v>596</v>
      </c>
      <c r="C253" t="s">
        <v>496</v>
      </c>
      <c r="D253" t="s">
        <v>497</v>
      </c>
      <c r="E253" t="s">
        <v>252</v>
      </c>
      <c r="F253" s="721"/>
    </row>
    <row r="254" spans="1:6" x14ac:dyDescent="0.2">
      <c r="A254" t="s">
        <v>597</v>
      </c>
      <c r="B254" t="s">
        <v>598</v>
      </c>
      <c r="C254" t="s">
        <v>599</v>
      </c>
      <c r="D254" t="s">
        <v>600</v>
      </c>
      <c r="E254" t="s">
        <v>260</v>
      </c>
      <c r="F254" s="723"/>
    </row>
    <row r="255" spans="1:6" x14ac:dyDescent="0.2">
      <c r="A255" t="s">
        <v>601</v>
      </c>
      <c r="B255" t="s">
        <v>602</v>
      </c>
      <c r="C255" t="s">
        <v>82</v>
      </c>
      <c r="D255" t="s">
        <v>83</v>
      </c>
      <c r="E255" t="s">
        <v>440</v>
      </c>
      <c r="F255" s="739"/>
    </row>
    <row r="256" spans="1:6" x14ac:dyDescent="0.2">
      <c r="A256" t="s">
        <v>603</v>
      </c>
      <c r="B256" t="s">
        <v>604</v>
      </c>
      <c r="C256" t="s">
        <v>599</v>
      </c>
      <c r="D256" t="s">
        <v>600</v>
      </c>
      <c r="E256" t="s">
        <v>440</v>
      </c>
      <c r="F256" s="739"/>
    </row>
    <row r="257" spans="1:6" x14ac:dyDescent="0.2">
      <c r="A257" t="s">
        <v>605</v>
      </c>
      <c r="B257" t="s">
        <v>606</v>
      </c>
      <c r="C257" t="s">
        <v>603</v>
      </c>
      <c r="D257" t="s">
        <v>604</v>
      </c>
      <c r="E257" t="s">
        <v>440</v>
      </c>
      <c r="F257" s="739"/>
    </row>
    <row r="258" spans="1:6" x14ac:dyDescent="0.2">
      <c r="A258" t="s">
        <v>607</v>
      </c>
      <c r="B258" t="s">
        <v>608</v>
      </c>
      <c r="C258" t="s">
        <v>331</v>
      </c>
      <c r="D258" t="s">
        <v>332</v>
      </c>
      <c r="E258" t="s">
        <v>343</v>
      </c>
      <c r="F258" s="728"/>
    </row>
    <row r="259" spans="1:6" x14ac:dyDescent="0.2">
      <c r="A259" t="s">
        <v>609</v>
      </c>
      <c r="B259" t="s">
        <v>610</v>
      </c>
      <c r="C259" t="s">
        <v>560</v>
      </c>
      <c r="D259" t="s">
        <v>561</v>
      </c>
      <c r="E259" t="s">
        <v>81</v>
      </c>
      <c r="F259" s="704"/>
    </row>
    <row r="260" spans="1:6" x14ac:dyDescent="0.2">
      <c r="A260" t="s">
        <v>611</v>
      </c>
      <c r="B260" t="s">
        <v>612</v>
      </c>
      <c r="C260" t="s">
        <v>327</v>
      </c>
      <c r="D260" t="s">
        <v>328</v>
      </c>
      <c r="E260" t="s">
        <v>24</v>
      </c>
      <c r="F260" s="697"/>
    </row>
    <row r="261" spans="1:6" x14ac:dyDescent="0.2">
      <c r="A261" t="s">
        <v>613</v>
      </c>
      <c r="B261" t="s">
        <v>614</v>
      </c>
      <c r="C261" t="s">
        <v>274</v>
      </c>
      <c r="D261" t="s">
        <v>275</v>
      </c>
      <c r="E261" t="s">
        <v>615</v>
      </c>
      <c r="F261" s="747"/>
    </row>
    <row r="262" spans="1:6" x14ac:dyDescent="0.2">
      <c r="A262" t="s">
        <v>616</v>
      </c>
      <c r="B262" t="s">
        <v>617</v>
      </c>
      <c r="C262" t="s">
        <v>22</v>
      </c>
      <c r="D262" t="s">
        <v>23</v>
      </c>
      <c r="E262" t="s">
        <v>618</v>
      </c>
      <c r="F262" s="748"/>
    </row>
    <row r="263" spans="1:6" x14ac:dyDescent="0.2">
      <c r="A263" t="s">
        <v>619</v>
      </c>
      <c r="B263" t="s">
        <v>620</v>
      </c>
      <c r="C263" t="s">
        <v>621</v>
      </c>
      <c r="D263" t="s">
        <v>622</v>
      </c>
      <c r="E263" t="s">
        <v>81</v>
      </c>
      <c r="F263" s="704"/>
    </row>
    <row r="264" spans="1:6" x14ac:dyDescent="0.2">
      <c r="A264" t="s">
        <v>623</v>
      </c>
      <c r="B264" t="s">
        <v>624</v>
      </c>
      <c r="C264" t="s">
        <v>625</v>
      </c>
      <c r="D264" t="s">
        <v>626</v>
      </c>
      <c r="E264" t="s">
        <v>627</v>
      </c>
      <c r="F264" s="749"/>
    </row>
    <row r="265" spans="1:6" x14ac:dyDescent="0.2">
      <c r="A265" t="s">
        <v>628</v>
      </c>
      <c r="B265" t="s">
        <v>629</v>
      </c>
      <c r="C265" t="s">
        <v>96</v>
      </c>
      <c r="D265" t="s">
        <v>97</v>
      </c>
      <c r="E265" t="s">
        <v>630</v>
      </c>
      <c r="F265" s="750"/>
    </row>
    <row r="266" spans="1:6" x14ac:dyDescent="0.2">
      <c r="A266" t="s">
        <v>631</v>
      </c>
      <c r="B266" t="s">
        <v>632</v>
      </c>
      <c r="C266" t="s">
        <v>338</v>
      </c>
      <c r="D266" t="s">
        <v>339</v>
      </c>
      <c r="E266" t="s">
        <v>340</v>
      </c>
      <c r="F266" s="727"/>
    </row>
    <row r="267" spans="1:6" x14ac:dyDescent="0.2">
      <c r="A267" t="s">
        <v>633</v>
      </c>
      <c r="B267" t="s">
        <v>634</v>
      </c>
      <c r="C267" t="s">
        <v>338</v>
      </c>
      <c r="D267" t="s">
        <v>339</v>
      </c>
      <c r="E267" t="s">
        <v>340</v>
      </c>
      <c r="F267" s="727"/>
    </row>
    <row r="268" spans="1:6" x14ac:dyDescent="0.2">
      <c r="A268" t="s">
        <v>625</v>
      </c>
      <c r="B268" t="s">
        <v>626</v>
      </c>
      <c r="C268" t="s">
        <v>47</v>
      </c>
      <c r="D268" t="s">
        <v>48</v>
      </c>
      <c r="E268" t="s">
        <v>260</v>
      </c>
      <c r="F268" s="723"/>
    </row>
    <row r="269" spans="1:6" x14ac:dyDescent="0.2">
      <c r="A269" t="s">
        <v>635</v>
      </c>
      <c r="B269" t="s">
        <v>636</v>
      </c>
      <c r="C269" t="s">
        <v>112</v>
      </c>
      <c r="D269" t="s">
        <v>113</v>
      </c>
      <c r="E269" t="s">
        <v>116</v>
      </c>
      <c r="F269" s="709"/>
    </row>
    <row r="270" spans="1:6" x14ac:dyDescent="0.2">
      <c r="A270" t="s">
        <v>469</v>
      </c>
      <c r="B270" t="s">
        <v>470</v>
      </c>
      <c r="C270" t="s">
        <v>110</v>
      </c>
      <c r="D270" t="s">
        <v>111</v>
      </c>
      <c r="E270" t="s">
        <v>46</v>
      </c>
      <c r="F270" s="701"/>
    </row>
    <row r="271" spans="1:6" x14ac:dyDescent="0.2">
      <c r="A271" t="s">
        <v>637</v>
      </c>
      <c r="B271" t="s">
        <v>638</v>
      </c>
      <c r="C271" t="s">
        <v>469</v>
      </c>
      <c r="D271" t="s">
        <v>470</v>
      </c>
      <c r="E271" t="s">
        <v>471</v>
      </c>
      <c r="F271" s="742"/>
    </row>
    <row r="272" spans="1:6" x14ac:dyDescent="0.2">
      <c r="A272" t="s">
        <v>639</v>
      </c>
      <c r="B272" t="s">
        <v>640</v>
      </c>
      <c r="C272" t="s">
        <v>469</v>
      </c>
      <c r="D272" t="s">
        <v>470</v>
      </c>
      <c r="E272" t="s">
        <v>471</v>
      </c>
      <c r="F272" s="742"/>
    </row>
    <row r="273" spans="1:6" x14ac:dyDescent="0.2">
      <c r="A273" t="s">
        <v>641</v>
      </c>
      <c r="B273" t="s">
        <v>642</v>
      </c>
      <c r="C273" t="s">
        <v>469</v>
      </c>
      <c r="D273" t="s">
        <v>470</v>
      </c>
      <c r="E273" t="s">
        <v>471</v>
      </c>
      <c r="F273" s="742"/>
    </row>
    <row r="274" spans="1:6" x14ac:dyDescent="0.2">
      <c r="A274" t="s">
        <v>643</v>
      </c>
      <c r="B274" t="s">
        <v>644</v>
      </c>
      <c r="C274" t="s">
        <v>469</v>
      </c>
      <c r="D274" t="s">
        <v>470</v>
      </c>
      <c r="E274" t="s">
        <v>471</v>
      </c>
      <c r="F274" s="742"/>
    </row>
    <row r="275" spans="1:6" x14ac:dyDescent="0.2">
      <c r="A275" t="s">
        <v>645</v>
      </c>
      <c r="B275" t="s">
        <v>646</v>
      </c>
      <c r="C275" t="s">
        <v>469</v>
      </c>
      <c r="D275" t="s">
        <v>470</v>
      </c>
      <c r="E275" t="s">
        <v>471</v>
      </c>
      <c r="F275" s="742"/>
    </row>
    <row r="276" spans="1:6" x14ac:dyDescent="0.2">
      <c r="A276" t="s">
        <v>647</v>
      </c>
      <c r="B276" t="s">
        <v>648</v>
      </c>
      <c r="C276" t="s">
        <v>469</v>
      </c>
      <c r="D276" t="s">
        <v>470</v>
      </c>
      <c r="E276" t="s">
        <v>471</v>
      </c>
      <c r="F276" s="742"/>
    </row>
    <row r="277" spans="1:6" x14ac:dyDescent="0.2">
      <c r="A277" t="s">
        <v>649</v>
      </c>
      <c r="B277" t="s">
        <v>650</v>
      </c>
      <c r="C277" t="s">
        <v>469</v>
      </c>
      <c r="D277" t="s">
        <v>470</v>
      </c>
      <c r="E277" t="s">
        <v>471</v>
      </c>
      <c r="F277" s="742"/>
    </row>
    <row r="278" spans="1:6" x14ac:dyDescent="0.2">
      <c r="A278" t="s">
        <v>651</v>
      </c>
      <c r="B278" t="s">
        <v>652</v>
      </c>
      <c r="C278" t="s">
        <v>469</v>
      </c>
      <c r="D278" t="s">
        <v>470</v>
      </c>
      <c r="E278" t="s">
        <v>471</v>
      </c>
      <c r="F278" s="742"/>
    </row>
    <row r="279" spans="1:6" x14ac:dyDescent="0.2">
      <c r="A279" t="s">
        <v>653</v>
      </c>
      <c r="B279" t="s">
        <v>654</v>
      </c>
      <c r="C279" t="s">
        <v>110</v>
      </c>
      <c r="D279" t="s">
        <v>111</v>
      </c>
      <c r="E279" t="s">
        <v>46</v>
      </c>
      <c r="F279" s="701"/>
    </row>
    <row r="280" spans="1:6" x14ac:dyDescent="0.2">
      <c r="A280" t="s">
        <v>655</v>
      </c>
      <c r="B280" t="s">
        <v>656</v>
      </c>
      <c r="C280" t="s">
        <v>653</v>
      </c>
      <c r="D280" t="s">
        <v>654</v>
      </c>
      <c r="E280" t="s">
        <v>657</v>
      </c>
      <c r="F280" s="751"/>
    </row>
    <row r="281" spans="1:6" x14ac:dyDescent="0.2">
      <c r="A281" t="s">
        <v>658</v>
      </c>
      <c r="B281" t="s">
        <v>659</v>
      </c>
      <c r="C281" t="s">
        <v>653</v>
      </c>
      <c r="D281" t="s">
        <v>654</v>
      </c>
      <c r="E281" t="s">
        <v>657</v>
      </c>
      <c r="F281" s="751"/>
    </row>
    <row r="282" spans="1:6" x14ac:dyDescent="0.2">
      <c r="A282" t="s">
        <v>41</v>
      </c>
      <c r="B282" t="s">
        <v>42</v>
      </c>
      <c r="C282" t="s">
        <v>13</v>
      </c>
      <c r="D282" t="s">
        <v>14</v>
      </c>
      <c r="E282" t="s">
        <v>46</v>
      </c>
      <c r="F282" s="701"/>
    </row>
    <row r="283" spans="1:6" x14ac:dyDescent="0.2">
      <c r="A283" t="s">
        <v>660</v>
      </c>
      <c r="B283" t="s">
        <v>661</v>
      </c>
      <c r="C283" t="s">
        <v>41</v>
      </c>
      <c r="D283" t="s">
        <v>42</v>
      </c>
      <c r="E283" t="s">
        <v>462</v>
      </c>
      <c r="F283" s="741"/>
    </row>
    <row r="284" spans="1:6" x14ac:dyDescent="0.2">
      <c r="A284" t="s">
        <v>662</v>
      </c>
      <c r="B284" t="s">
        <v>663</v>
      </c>
      <c r="C284" t="s">
        <v>41</v>
      </c>
      <c r="D284" t="s">
        <v>42</v>
      </c>
      <c r="E284" t="s">
        <v>462</v>
      </c>
      <c r="F284" s="741"/>
    </row>
    <row r="285" spans="1:6" x14ac:dyDescent="0.2">
      <c r="A285" t="s">
        <v>664</v>
      </c>
      <c r="B285" t="s">
        <v>665</v>
      </c>
      <c r="C285" t="s">
        <v>44</v>
      </c>
      <c r="D285" t="s">
        <v>45</v>
      </c>
      <c r="E285" t="s">
        <v>56</v>
      </c>
      <c r="F285" s="703"/>
    </row>
    <row r="286" spans="1:6" x14ac:dyDescent="0.2">
      <c r="A286" t="s">
        <v>666</v>
      </c>
      <c r="B286" t="s">
        <v>667</v>
      </c>
      <c r="C286" t="s">
        <v>44</v>
      </c>
      <c r="D286" t="s">
        <v>45</v>
      </c>
      <c r="E286" t="s">
        <v>56</v>
      </c>
      <c r="F286" s="703"/>
    </row>
    <row r="287" spans="1:6" x14ac:dyDescent="0.2">
      <c r="A287" t="s">
        <v>668</v>
      </c>
      <c r="B287" t="s">
        <v>669</v>
      </c>
      <c r="C287" t="s">
        <v>670</v>
      </c>
      <c r="D287" t="s">
        <v>671</v>
      </c>
      <c r="E287" t="s">
        <v>672</v>
      </c>
      <c r="F287" s="752"/>
    </row>
    <row r="288" spans="1:6" x14ac:dyDescent="0.2">
      <c r="A288" t="s">
        <v>673</v>
      </c>
      <c r="B288" t="s">
        <v>674</v>
      </c>
      <c r="C288" t="s">
        <v>670</v>
      </c>
      <c r="D288" t="s">
        <v>671</v>
      </c>
      <c r="E288" t="s">
        <v>675</v>
      </c>
      <c r="F288" s="753"/>
    </row>
    <row r="289" spans="1:6" x14ac:dyDescent="0.2">
      <c r="A289" t="s">
        <v>676</v>
      </c>
      <c r="B289" t="s">
        <v>677</v>
      </c>
      <c r="C289" t="s">
        <v>599</v>
      </c>
      <c r="D289" t="s">
        <v>600</v>
      </c>
      <c r="E289" t="s">
        <v>678</v>
      </c>
      <c r="F289" s="754"/>
    </row>
    <row r="290" spans="1:6" x14ac:dyDescent="0.2">
      <c r="A290" t="s">
        <v>679</v>
      </c>
      <c r="B290" t="s">
        <v>680</v>
      </c>
      <c r="C290" t="s">
        <v>44</v>
      </c>
      <c r="D290" t="s">
        <v>45</v>
      </c>
      <c r="E290" t="s">
        <v>56</v>
      </c>
      <c r="F290" s="703"/>
    </row>
    <row r="291" spans="1:6" x14ac:dyDescent="0.2">
      <c r="A291" t="s">
        <v>681</v>
      </c>
      <c r="B291" t="s">
        <v>682</v>
      </c>
      <c r="C291" t="s">
        <v>349</v>
      </c>
      <c r="D291" t="s">
        <v>350</v>
      </c>
      <c r="E291" t="s">
        <v>683</v>
      </c>
      <c r="F291" s="755"/>
    </row>
    <row r="292" spans="1:6" x14ac:dyDescent="0.2">
      <c r="A292" t="s">
        <v>684</v>
      </c>
      <c r="B292" t="s">
        <v>685</v>
      </c>
      <c r="C292" t="s">
        <v>421</v>
      </c>
      <c r="D292" t="s">
        <v>422</v>
      </c>
      <c r="E292" t="s">
        <v>425</v>
      </c>
      <c r="F292" s="738"/>
    </row>
    <row r="293" spans="1:6" x14ac:dyDescent="0.2">
      <c r="A293" t="s">
        <v>686</v>
      </c>
      <c r="B293" t="s">
        <v>687</v>
      </c>
      <c r="C293" t="s">
        <v>331</v>
      </c>
      <c r="D293" t="s">
        <v>332</v>
      </c>
      <c r="E293" t="s">
        <v>343</v>
      </c>
      <c r="F293" s="728"/>
    </row>
    <row r="294" spans="1:6" x14ac:dyDescent="0.2">
      <c r="A294" t="s">
        <v>688</v>
      </c>
      <c r="B294" t="s">
        <v>689</v>
      </c>
      <c r="C294" t="s">
        <v>331</v>
      </c>
      <c r="D294" t="s">
        <v>332</v>
      </c>
      <c r="E294" t="s">
        <v>343</v>
      </c>
      <c r="F294" s="728"/>
    </row>
    <row r="295" spans="1:6" x14ac:dyDescent="0.2">
      <c r="A295" t="s">
        <v>690</v>
      </c>
      <c r="B295" t="s">
        <v>691</v>
      </c>
      <c r="C295" t="s">
        <v>521</v>
      </c>
      <c r="D295" t="s">
        <v>522</v>
      </c>
      <c r="E295" t="s">
        <v>692</v>
      </c>
      <c r="F295" s="756"/>
    </row>
    <row r="296" spans="1:6" x14ac:dyDescent="0.2">
      <c r="A296" t="s">
        <v>693</v>
      </c>
      <c r="B296" t="s">
        <v>694</v>
      </c>
      <c r="C296" t="s">
        <v>521</v>
      </c>
      <c r="D296" t="s">
        <v>522</v>
      </c>
      <c r="E296" t="s">
        <v>695</v>
      </c>
      <c r="F296" s="757"/>
    </row>
    <row r="297" spans="1:6" x14ac:dyDescent="0.2">
      <c r="A297" t="s">
        <v>696</v>
      </c>
      <c r="B297" t="s">
        <v>697</v>
      </c>
      <c r="C297" t="s">
        <v>22</v>
      </c>
      <c r="D297" t="s">
        <v>23</v>
      </c>
      <c r="E297" t="s">
        <v>24</v>
      </c>
      <c r="F297" s="697"/>
    </row>
    <row r="298" spans="1:6" x14ac:dyDescent="0.2">
      <c r="A298" t="s">
        <v>698</v>
      </c>
      <c r="B298" t="s">
        <v>699</v>
      </c>
      <c r="C298" t="s">
        <v>521</v>
      </c>
      <c r="D298" t="s">
        <v>522</v>
      </c>
      <c r="E298" t="s">
        <v>351</v>
      </c>
      <c r="F298" s="730"/>
    </row>
    <row r="299" spans="1:6" x14ac:dyDescent="0.2">
      <c r="A299" t="s">
        <v>700</v>
      </c>
      <c r="B299" t="s">
        <v>701</v>
      </c>
      <c r="C299" t="s">
        <v>521</v>
      </c>
      <c r="D299" t="s">
        <v>522</v>
      </c>
      <c r="E299" t="s">
        <v>683</v>
      </c>
      <c r="F299" s="755"/>
    </row>
    <row r="300" spans="1:6" x14ac:dyDescent="0.2">
      <c r="A300" t="s">
        <v>236</v>
      </c>
      <c r="B300" t="s">
        <v>237</v>
      </c>
      <c r="C300" t="s">
        <v>156</v>
      </c>
      <c r="D300" t="s">
        <v>157</v>
      </c>
      <c r="E300" t="s">
        <v>702</v>
      </c>
      <c r="F300" s="758"/>
    </row>
    <row r="301" spans="1:6" x14ac:dyDescent="0.2">
      <c r="A301" t="s">
        <v>703</v>
      </c>
      <c r="B301" t="s">
        <v>704</v>
      </c>
      <c r="C301" t="s">
        <v>705</v>
      </c>
      <c r="D301" t="s">
        <v>706</v>
      </c>
      <c r="E301" t="s">
        <v>81</v>
      </c>
      <c r="F301" s="704"/>
    </row>
    <row r="302" spans="1:6" x14ac:dyDescent="0.2">
      <c r="A302" t="s">
        <v>707</v>
      </c>
      <c r="B302" t="s">
        <v>708</v>
      </c>
      <c r="C302" t="s">
        <v>599</v>
      </c>
      <c r="D302" t="s">
        <v>600</v>
      </c>
      <c r="E302" t="s">
        <v>440</v>
      </c>
      <c r="F302" s="739"/>
    </row>
    <row r="303" spans="1:6" x14ac:dyDescent="0.2">
      <c r="A303" t="s">
        <v>709</v>
      </c>
      <c r="B303" t="s">
        <v>710</v>
      </c>
      <c r="C303" t="s">
        <v>707</v>
      </c>
      <c r="D303" t="s">
        <v>708</v>
      </c>
      <c r="E303" t="s">
        <v>81</v>
      </c>
      <c r="F303" s="704"/>
    </row>
    <row r="304" spans="1:6" x14ac:dyDescent="0.2">
      <c r="A304" t="s">
        <v>711</v>
      </c>
      <c r="B304" t="s">
        <v>712</v>
      </c>
      <c r="C304" t="s">
        <v>356</v>
      </c>
      <c r="D304" t="s">
        <v>357</v>
      </c>
      <c r="E304" t="s">
        <v>346</v>
      </c>
      <c r="F304" s="729"/>
    </row>
    <row r="305" spans="1:6" x14ac:dyDescent="0.2">
      <c r="A305" t="s">
        <v>713</v>
      </c>
      <c r="B305" t="s">
        <v>714</v>
      </c>
      <c r="C305" t="s">
        <v>521</v>
      </c>
      <c r="D305" t="s">
        <v>522</v>
      </c>
      <c r="E305" t="s">
        <v>351</v>
      </c>
      <c r="F305" s="730"/>
    </row>
    <row r="306" spans="1:6" x14ac:dyDescent="0.2">
      <c r="A306" t="s">
        <v>715</v>
      </c>
      <c r="B306" t="s">
        <v>716</v>
      </c>
      <c r="C306" t="s">
        <v>375</v>
      </c>
      <c r="D306" t="s">
        <v>376</v>
      </c>
      <c r="E306" t="s">
        <v>379</v>
      </c>
      <c r="F306" s="732"/>
    </row>
    <row r="307" spans="1:6" x14ac:dyDescent="0.2">
      <c r="A307" t="s">
        <v>717</v>
      </c>
      <c r="B307" t="s">
        <v>718</v>
      </c>
      <c r="C307" t="s">
        <v>375</v>
      </c>
      <c r="D307" t="s">
        <v>376</v>
      </c>
      <c r="E307" t="s">
        <v>379</v>
      </c>
      <c r="F307" s="732"/>
    </row>
    <row r="308" spans="1:6" x14ac:dyDescent="0.2">
      <c r="A308" t="s">
        <v>719</v>
      </c>
      <c r="B308" t="s">
        <v>720</v>
      </c>
      <c r="C308" t="s">
        <v>375</v>
      </c>
      <c r="D308" t="s">
        <v>376</v>
      </c>
      <c r="E308" t="s">
        <v>379</v>
      </c>
      <c r="F308" s="732"/>
    </row>
    <row r="309" spans="1:6" x14ac:dyDescent="0.2">
      <c r="A309" t="s">
        <v>721</v>
      </c>
      <c r="B309" t="s">
        <v>722</v>
      </c>
      <c r="C309" t="s">
        <v>375</v>
      </c>
      <c r="D309" t="s">
        <v>376</v>
      </c>
      <c r="E309" t="s">
        <v>379</v>
      </c>
      <c r="F309" s="732"/>
    </row>
    <row r="310" spans="1:6" x14ac:dyDescent="0.2">
      <c r="A310" t="s">
        <v>723</v>
      </c>
      <c r="B310" t="s">
        <v>724</v>
      </c>
      <c r="C310" t="s">
        <v>375</v>
      </c>
      <c r="D310" t="s">
        <v>376</v>
      </c>
      <c r="E310" t="s">
        <v>379</v>
      </c>
      <c r="F310" s="732"/>
    </row>
    <row r="311" spans="1:6" x14ac:dyDescent="0.2">
      <c r="A311" t="s">
        <v>725</v>
      </c>
      <c r="B311" t="s">
        <v>726</v>
      </c>
      <c r="C311" t="s">
        <v>375</v>
      </c>
      <c r="D311" t="s">
        <v>376</v>
      </c>
      <c r="E311" t="s">
        <v>379</v>
      </c>
      <c r="F311" s="732"/>
    </row>
    <row r="312" spans="1:6" x14ac:dyDescent="0.2">
      <c r="A312" t="s">
        <v>727</v>
      </c>
      <c r="B312" t="s">
        <v>728</v>
      </c>
      <c r="C312" t="s">
        <v>22</v>
      </c>
      <c r="D312" t="s">
        <v>23</v>
      </c>
      <c r="E312" t="s">
        <v>24</v>
      </c>
      <c r="F312" s="697"/>
    </row>
    <row r="313" spans="1:6" x14ac:dyDescent="0.2">
      <c r="A313" t="s">
        <v>323</v>
      </c>
      <c r="B313" t="s">
        <v>324</v>
      </c>
      <c r="C313" t="s">
        <v>327</v>
      </c>
      <c r="D313" t="s">
        <v>328</v>
      </c>
      <c r="E313" t="s">
        <v>24</v>
      </c>
      <c r="F313" s="697"/>
    </row>
    <row r="314" spans="1:6" x14ac:dyDescent="0.2">
      <c r="A314" t="s">
        <v>729</v>
      </c>
      <c r="B314" t="s">
        <v>730</v>
      </c>
      <c r="C314" t="s">
        <v>327</v>
      </c>
      <c r="D314" t="s">
        <v>328</v>
      </c>
      <c r="E314" t="s">
        <v>24</v>
      </c>
      <c r="F314" s="697"/>
    </row>
    <row r="315" spans="1:6" x14ac:dyDescent="0.2">
      <c r="A315" t="s">
        <v>731</v>
      </c>
      <c r="B315" t="s">
        <v>732</v>
      </c>
      <c r="C315" t="s">
        <v>22</v>
      </c>
      <c r="D315" t="s">
        <v>23</v>
      </c>
      <c r="E315" t="s">
        <v>440</v>
      </c>
      <c r="F315" s="739"/>
    </row>
    <row r="316" spans="1:6" x14ac:dyDescent="0.2">
      <c r="A316" t="s">
        <v>733</v>
      </c>
      <c r="B316" t="s">
        <v>734</v>
      </c>
      <c r="C316" t="s">
        <v>286</v>
      </c>
      <c r="D316" t="s">
        <v>287</v>
      </c>
      <c r="E316" t="s">
        <v>288</v>
      </c>
      <c r="F316" s="725"/>
    </row>
    <row r="317" spans="1:6" x14ac:dyDescent="0.2">
      <c r="A317" t="s">
        <v>735</v>
      </c>
      <c r="B317" t="s">
        <v>736</v>
      </c>
      <c r="C317" t="s">
        <v>286</v>
      </c>
      <c r="D317" t="s">
        <v>287</v>
      </c>
      <c r="E317" t="s">
        <v>288</v>
      </c>
      <c r="F317" s="725"/>
    </row>
    <row r="318" spans="1:6" x14ac:dyDescent="0.2">
      <c r="A318" t="s">
        <v>737</v>
      </c>
      <c r="B318" t="s">
        <v>738</v>
      </c>
      <c r="C318" t="s">
        <v>331</v>
      </c>
      <c r="D318" t="s">
        <v>332</v>
      </c>
      <c r="E318" t="s">
        <v>343</v>
      </c>
      <c r="F318" s="728"/>
    </row>
    <row r="319" spans="1:6" x14ac:dyDescent="0.2">
      <c r="A319" t="s">
        <v>739</v>
      </c>
      <c r="B319" t="s">
        <v>740</v>
      </c>
      <c r="C319" t="s">
        <v>274</v>
      </c>
      <c r="D319" t="s">
        <v>275</v>
      </c>
      <c r="E319" t="s">
        <v>81</v>
      </c>
      <c r="F319" s="704"/>
    </row>
    <row r="320" spans="1:6" x14ac:dyDescent="0.2">
      <c r="A320" t="s">
        <v>741</v>
      </c>
      <c r="B320" t="s">
        <v>742</v>
      </c>
      <c r="C320" t="s">
        <v>274</v>
      </c>
      <c r="D320" t="s">
        <v>275</v>
      </c>
      <c r="E320" t="s">
        <v>743</v>
      </c>
      <c r="F320" s="759"/>
    </row>
    <row r="321" spans="1:6" x14ac:dyDescent="0.2">
      <c r="A321" t="s">
        <v>744</v>
      </c>
      <c r="B321" t="s">
        <v>745</v>
      </c>
      <c r="C321" t="s">
        <v>274</v>
      </c>
      <c r="D321" t="s">
        <v>275</v>
      </c>
      <c r="E321" t="s">
        <v>374</v>
      </c>
      <c r="F321" s="731"/>
    </row>
    <row r="322" spans="1:6" x14ac:dyDescent="0.2">
      <c r="A322" t="s">
        <v>746</v>
      </c>
      <c r="B322" t="s">
        <v>747</v>
      </c>
      <c r="C322" t="s">
        <v>274</v>
      </c>
      <c r="D322" t="s">
        <v>275</v>
      </c>
      <c r="E322" t="s">
        <v>335</v>
      </c>
      <c r="F322" s="726"/>
    </row>
    <row r="323" spans="1:6" x14ac:dyDescent="0.2">
      <c r="A323" t="s">
        <v>748</v>
      </c>
      <c r="B323" t="s">
        <v>749</v>
      </c>
      <c r="C323" t="s">
        <v>274</v>
      </c>
      <c r="D323" t="s">
        <v>275</v>
      </c>
      <c r="E323" t="s">
        <v>415</v>
      </c>
      <c r="F323" s="736"/>
    </row>
    <row r="324" spans="1:6" x14ac:dyDescent="0.2">
      <c r="A324" t="s">
        <v>750</v>
      </c>
      <c r="B324" t="s">
        <v>751</v>
      </c>
      <c r="C324" t="s">
        <v>274</v>
      </c>
      <c r="D324" t="s">
        <v>275</v>
      </c>
      <c r="E324" t="s">
        <v>752</v>
      </c>
      <c r="F324" s="760"/>
    </row>
    <row r="325" spans="1:6" x14ac:dyDescent="0.2">
      <c r="A325" t="s">
        <v>753</v>
      </c>
      <c r="B325" t="s">
        <v>754</v>
      </c>
      <c r="C325" t="s">
        <v>274</v>
      </c>
      <c r="D325" t="s">
        <v>275</v>
      </c>
      <c r="E325" t="s">
        <v>755</v>
      </c>
      <c r="F325" s="761"/>
    </row>
    <row r="326" spans="1:6" x14ac:dyDescent="0.2">
      <c r="A326" t="s">
        <v>756</v>
      </c>
      <c r="B326" t="s">
        <v>757</v>
      </c>
      <c r="C326" t="s">
        <v>274</v>
      </c>
      <c r="D326" t="s">
        <v>275</v>
      </c>
      <c r="E326" t="s">
        <v>252</v>
      </c>
      <c r="F326" s="721"/>
    </row>
    <row r="327" spans="1:6" x14ac:dyDescent="0.2">
      <c r="A327" t="s">
        <v>758</v>
      </c>
      <c r="B327" t="s">
        <v>759</v>
      </c>
      <c r="C327" t="s">
        <v>274</v>
      </c>
      <c r="D327" t="s">
        <v>275</v>
      </c>
      <c r="E327" t="s">
        <v>440</v>
      </c>
      <c r="F327" s="739"/>
    </row>
    <row r="328" spans="1:6" x14ac:dyDescent="0.2">
      <c r="A328" t="s">
        <v>760</v>
      </c>
      <c r="B328" t="s">
        <v>761</v>
      </c>
      <c r="C328" t="s">
        <v>22</v>
      </c>
      <c r="D328" t="s">
        <v>23</v>
      </c>
      <c r="E328" t="s">
        <v>24</v>
      </c>
      <c r="F328" s="697"/>
    </row>
    <row r="329" spans="1:6" x14ac:dyDescent="0.2">
      <c r="A329" t="s">
        <v>762</v>
      </c>
      <c r="B329" t="s">
        <v>763</v>
      </c>
      <c r="C329" t="s">
        <v>521</v>
      </c>
      <c r="D329" t="s">
        <v>522</v>
      </c>
      <c r="E329" t="s">
        <v>764</v>
      </c>
      <c r="F329" s="762"/>
    </row>
    <row r="330" spans="1:6" x14ac:dyDescent="0.2">
      <c r="A330" t="s">
        <v>765</v>
      </c>
      <c r="B330" t="s">
        <v>766</v>
      </c>
      <c r="C330" t="s">
        <v>521</v>
      </c>
      <c r="D330" t="s">
        <v>522</v>
      </c>
      <c r="E330" t="s">
        <v>351</v>
      </c>
      <c r="F330" s="730"/>
    </row>
    <row r="331" spans="1:6" x14ac:dyDescent="0.2">
      <c r="A331" t="s">
        <v>767</v>
      </c>
      <c r="B331" t="s">
        <v>768</v>
      </c>
      <c r="C331" t="s">
        <v>521</v>
      </c>
      <c r="D331" t="s">
        <v>522</v>
      </c>
      <c r="E331" t="s">
        <v>351</v>
      </c>
      <c r="F331" s="730"/>
    </row>
    <row r="332" spans="1:6" x14ac:dyDescent="0.2">
      <c r="A332" t="s">
        <v>286</v>
      </c>
      <c r="B332" t="s">
        <v>287</v>
      </c>
      <c r="C332" t="s">
        <v>560</v>
      </c>
      <c r="D332" t="s">
        <v>561</v>
      </c>
      <c r="E332" t="s">
        <v>158</v>
      </c>
      <c r="F332" s="715"/>
    </row>
    <row r="333" spans="1:6" x14ac:dyDescent="0.2">
      <c r="A333" t="s">
        <v>769</v>
      </c>
      <c r="B333" t="s">
        <v>770</v>
      </c>
      <c r="C333" t="s">
        <v>625</v>
      </c>
      <c r="D333" t="s">
        <v>626</v>
      </c>
      <c r="E333" t="s">
        <v>771</v>
      </c>
      <c r="F333" s="763"/>
    </row>
    <row r="334" spans="1:6" x14ac:dyDescent="0.2">
      <c r="A334" t="s">
        <v>772</v>
      </c>
      <c r="B334" t="s">
        <v>773</v>
      </c>
      <c r="C334" t="s">
        <v>27</v>
      </c>
      <c r="D334" t="s">
        <v>28</v>
      </c>
      <c r="E334" t="s">
        <v>81</v>
      </c>
      <c r="F334" s="704"/>
    </row>
    <row r="335" spans="1:6" x14ac:dyDescent="0.2">
      <c r="A335" t="s">
        <v>774</v>
      </c>
      <c r="B335" t="s">
        <v>775</v>
      </c>
      <c r="C335" t="s">
        <v>27</v>
      </c>
      <c r="D335" t="s">
        <v>28</v>
      </c>
      <c r="E335" t="s">
        <v>29</v>
      </c>
      <c r="F335" s="698"/>
    </row>
    <row r="336" spans="1:6" x14ac:dyDescent="0.2">
      <c r="A336" t="s">
        <v>776</v>
      </c>
      <c r="B336" t="s">
        <v>777</v>
      </c>
      <c r="C336" t="s">
        <v>625</v>
      </c>
      <c r="D336" t="s">
        <v>626</v>
      </c>
      <c r="E336" t="s">
        <v>627</v>
      </c>
      <c r="F336" s="749"/>
    </row>
    <row r="337" spans="1:6" x14ac:dyDescent="0.2">
      <c r="A337" t="s">
        <v>778</v>
      </c>
      <c r="B337" t="s">
        <v>779</v>
      </c>
      <c r="C337" t="s">
        <v>625</v>
      </c>
      <c r="D337" t="s">
        <v>626</v>
      </c>
      <c r="E337" t="s">
        <v>379</v>
      </c>
      <c r="F337" s="732"/>
    </row>
    <row r="338" spans="1:6" x14ac:dyDescent="0.2">
      <c r="A338" t="s">
        <v>780</v>
      </c>
      <c r="B338" t="s">
        <v>781</v>
      </c>
      <c r="C338" t="s">
        <v>625</v>
      </c>
      <c r="D338" t="s">
        <v>626</v>
      </c>
      <c r="E338" t="s">
        <v>379</v>
      </c>
      <c r="F338" s="732"/>
    </row>
    <row r="339" spans="1:6" x14ac:dyDescent="0.2">
      <c r="A339" t="s">
        <v>782</v>
      </c>
      <c r="B339" t="s">
        <v>783</v>
      </c>
      <c r="C339" t="s">
        <v>274</v>
      </c>
      <c r="D339" t="s">
        <v>275</v>
      </c>
      <c r="E339" t="s">
        <v>784</v>
      </c>
      <c r="F339" s="764"/>
    </row>
    <row r="340" spans="1:6" x14ac:dyDescent="0.2">
      <c r="A340" t="s">
        <v>785</v>
      </c>
      <c r="B340" t="s">
        <v>786</v>
      </c>
      <c r="C340" t="s">
        <v>286</v>
      </c>
      <c r="D340" t="s">
        <v>287</v>
      </c>
      <c r="E340" t="s">
        <v>288</v>
      </c>
      <c r="F340" s="725"/>
    </row>
    <row r="341" spans="1:6" x14ac:dyDescent="0.2">
      <c r="A341" t="s">
        <v>787</v>
      </c>
      <c r="B341" t="s">
        <v>788</v>
      </c>
      <c r="C341" t="s">
        <v>286</v>
      </c>
      <c r="D341" t="s">
        <v>287</v>
      </c>
      <c r="E341" t="s">
        <v>288</v>
      </c>
      <c r="F341" s="725"/>
    </row>
    <row r="342" spans="1:6" x14ac:dyDescent="0.2">
      <c r="A342" t="s">
        <v>789</v>
      </c>
      <c r="B342" t="s">
        <v>790</v>
      </c>
      <c r="C342" t="s">
        <v>286</v>
      </c>
      <c r="D342" t="s">
        <v>287</v>
      </c>
      <c r="E342" t="s">
        <v>288</v>
      </c>
      <c r="F342" s="725"/>
    </row>
    <row r="343" spans="1:6" x14ac:dyDescent="0.2">
      <c r="A343" t="s">
        <v>791</v>
      </c>
      <c r="B343" t="s">
        <v>792</v>
      </c>
      <c r="C343" t="s">
        <v>274</v>
      </c>
      <c r="D343" t="s">
        <v>275</v>
      </c>
      <c r="E343" t="s">
        <v>440</v>
      </c>
      <c r="F343" s="739"/>
    </row>
    <row r="344" spans="1:6" x14ac:dyDescent="0.2">
      <c r="A344" t="s">
        <v>793</v>
      </c>
      <c r="B344" t="s">
        <v>794</v>
      </c>
      <c r="C344" t="s">
        <v>274</v>
      </c>
      <c r="D344" t="s">
        <v>275</v>
      </c>
      <c r="E344" t="s">
        <v>440</v>
      </c>
      <c r="F344" s="739"/>
    </row>
    <row r="345" spans="1:6" x14ac:dyDescent="0.2">
      <c r="A345" t="s">
        <v>795</v>
      </c>
      <c r="B345" t="s">
        <v>796</v>
      </c>
      <c r="C345" t="s">
        <v>331</v>
      </c>
      <c r="D345" t="s">
        <v>332</v>
      </c>
      <c r="E345" t="s">
        <v>81</v>
      </c>
      <c r="F345" s="704"/>
    </row>
    <row r="346" spans="1:6" x14ac:dyDescent="0.2">
      <c r="A346" t="s">
        <v>797</v>
      </c>
      <c r="B346" t="s">
        <v>798</v>
      </c>
      <c r="C346" t="s">
        <v>521</v>
      </c>
      <c r="D346" t="s">
        <v>522</v>
      </c>
      <c r="E346" t="s">
        <v>683</v>
      </c>
      <c r="F346" s="755"/>
    </row>
    <row r="347" spans="1:6" x14ac:dyDescent="0.2">
      <c r="A347" t="s">
        <v>22</v>
      </c>
      <c r="B347" t="s">
        <v>23</v>
      </c>
      <c r="C347" t="s">
        <v>344</v>
      </c>
      <c r="D347" t="s">
        <v>345</v>
      </c>
      <c r="E347" t="s">
        <v>440</v>
      </c>
      <c r="F347" s="739"/>
    </row>
    <row r="348" spans="1:6" x14ac:dyDescent="0.2">
      <c r="A348" t="s">
        <v>799</v>
      </c>
      <c r="B348" t="s">
        <v>800</v>
      </c>
      <c r="C348" t="s">
        <v>560</v>
      </c>
      <c r="D348" t="s">
        <v>561</v>
      </c>
      <c r="E348" t="s">
        <v>440</v>
      </c>
      <c r="F348" s="739"/>
    </row>
    <row r="349" spans="1:6" x14ac:dyDescent="0.2">
      <c r="A349" t="s">
        <v>801</v>
      </c>
      <c r="B349" t="s">
        <v>802</v>
      </c>
      <c r="C349" t="s">
        <v>323</v>
      </c>
      <c r="D349" t="s">
        <v>324</v>
      </c>
      <c r="E349" t="s">
        <v>351</v>
      </c>
      <c r="F349" s="730"/>
    </row>
    <row r="350" spans="1:6" x14ac:dyDescent="0.2">
      <c r="A350" t="s">
        <v>803</v>
      </c>
      <c r="B350" t="s">
        <v>804</v>
      </c>
      <c r="C350" t="s">
        <v>356</v>
      </c>
      <c r="D350" t="s">
        <v>357</v>
      </c>
      <c r="E350" t="s">
        <v>346</v>
      </c>
      <c r="F350" s="729"/>
    </row>
    <row r="351" spans="1:6" x14ac:dyDescent="0.2">
      <c r="A351" t="s">
        <v>805</v>
      </c>
      <c r="B351" t="s">
        <v>806</v>
      </c>
      <c r="C351" t="s">
        <v>807</v>
      </c>
      <c r="D351" t="s">
        <v>808</v>
      </c>
      <c r="E351" t="s">
        <v>809</v>
      </c>
      <c r="F351" s="765"/>
    </row>
    <row r="352" spans="1:6" x14ac:dyDescent="0.2">
      <c r="A352" t="s">
        <v>810</v>
      </c>
      <c r="B352" t="s">
        <v>811</v>
      </c>
      <c r="C352" t="s">
        <v>274</v>
      </c>
      <c r="D352" t="s">
        <v>275</v>
      </c>
      <c r="E352" t="s">
        <v>288</v>
      </c>
      <c r="F352" s="725"/>
    </row>
    <row r="353" spans="1:6" x14ac:dyDescent="0.2">
      <c r="A353" t="s">
        <v>812</v>
      </c>
      <c r="B353" t="s">
        <v>813</v>
      </c>
      <c r="C353" t="s">
        <v>274</v>
      </c>
      <c r="D353" t="s">
        <v>275</v>
      </c>
      <c r="E353" t="s">
        <v>814</v>
      </c>
      <c r="F353" s="766"/>
    </row>
    <row r="354" spans="1:6" x14ac:dyDescent="0.2">
      <c r="A354" t="s">
        <v>815</v>
      </c>
      <c r="B354" t="s">
        <v>816</v>
      </c>
      <c r="C354" t="s">
        <v>817</v>
      </c>
      <c r="D354" t="s">
        <v>818</v>
      </c>
      <c r="E354" t="s">
        <v>819</v>
      </c>
      <c r="F354" s="767"/>
    </row>
    <row r="355" spans="1:6" x14ac:dyDescent="0.2">
      <c r="A355" t="s">
        <v>820</v>
      </c>
      <c r="B355" t="s">
        <v>821</v>
      </c>
      <c r="C355" t="s">
        <v>815</v>
      </c>
      <c r="D355" t="s">
        <v>816</v>
      </c>
      <c r="E355" t="s">
        <v>819</v>
      </c>
      <c r="F355" s="767"/>
    </row>
    <row r="356" spans="1:6" x14ac:dyDescent="0.2">
      <c r="A356" t="s">
        <v>822</v>
      </c>
      <c r="B356" t="s">
        <v>823</v>
      </c>
      <c r="C356" t="s">
        <v>625</v>
      </c>
      <c r="D356" t="s">
        <v>626</v>
      </c>
      <c r="E356" t="s">
        <v>824</v>
      </c>
      <c r="F356" s="768"/>
    </row>
    <row r="357" spans="1:6" x14ac:dyDescent="0.2">
      <c r="A357" t="s">
        <v>825</v>
      </c>
      <c r="B357" t="s">
        <v>826</v>
      </c>
      <c r="C357" t="s">
        <v>625</v>
      </c>
      <c r="D357" t="s">
        <v>626</v>
      </c>
      <c r="E357" t="s">
        <v>379</v>
      </c>
      <c r="F357" s="732"/>
    </row>
    <row r="358" spans="1:6" x14ac:dyDescent="0.2">
      <c r="A358" t="s">
        <v>827</v>
      </c>
      <c r="B358" t="s">
        <v>828</v>
      </c>
      <c r="C358" t="s">
        <v>47</v>
      </c>
      <c r="D358" t="s">
        <v>48</v>
      </c>
      <c r="E358" t="s">
        <v>81</v>
      </c>
      <c r="F358" s="704"/>
    </row>
    <row r="359" spans="1:6" x14ac:dyDescent="0.2">
      <c r="A359" t="s">
        <v>829</v>
      </c>
      <c r="B359" t="s">
        <v>830</v>
      </c>
      <c r="C359" t="s">
        <v>27</v>
      </c>
      <c r="D359" t="s">
        <v>28</v>
      </c>
      <c r="E359" t="s">
        <v>29</v>
      </c>
      <c r="F359" s="698"/>
    </row>
    <row r="360" spans="1:6" x14ac:dyDescent="0.2">
      <c r="A360" t="s">
        <v>831</v>
      </c>
      <c r="B360" t="s">
        <v>832</v>
      </c>
      <c r="C360" t="s">
        <v>47</v>
      </c>
      <c r="D360" t="s">
        <v>48</v>
      </c>
      <c r="E360" t="s">
        <v>81</v>
      </c>
      <c r="F360" s="704"/>
    </row>
    <row r="361" spans="1:6" x14ac:dyDescent="0.2">
      <c r="A361" t="s">
        <v>833</v>
      </c>
      <c r="B361" t="s">
        <v>834</v>
      </c>
      <c r="C361" t="s">
        <v>27</v>
      </c>
      <c r="D361" t="s">
        <v>28</v>
      </c>
      <c r="E361" t="s">
        <v>81</v>
      </c>
      <c r="F361" s="704"/>
    </row>
    <row r="362" spans="1:6" x14ac:dyDescent="0.2">
      <c r="A362" t="s">
        <v>835</v>
      </c>
      <c r="B362" t="s">
        <v>836</v>
      </c>
      <c r="C362" t="s">
        <v>599</v>
      </c>
      <c r="D362" t="s">
        <v>600</v>
      </c>
      <c r="E362" t="s">
        <v>81</v>
      </c>
      <c r="F362" s="704"/>
    </row>
    <row r="363" spans="1:6" x14ac:dyDescent="0.2">
      <c r="A363" t="s">
        <v>837</v>
      </c>
      <c r="B363" t="s">
        <v>838</v>
      </c>
      <c r="C363" t="s">
        <v>839</v>
      </c>
      <c r="D363" t="s">
        <v>840</v>
      </c>
      <c r="E363" t="s">
        <v>81</v>
      </c>
      <c r="F363" s="704"/>
    </row>
    <row r="364" spans="1:6" x14ac:dyDescent="0.2">
      <c r="A364" t="s">
        <v>841</v>
      </c>
      <c r="B364" t="s">
        <v>842</v>
      </c>
      <c r="C364" t="s">
        <v>47</v>
      </c>
      <c r="D364" t="s">
        <v>48</v>
      </c>
      <c r="E364" t="s">
        <v>843</v>
      </c>
      <c r="F364" s="769"/>
    </row>
    <row r="365" spans="1:6" x14ac:dyDescent="0.2">
      <c r="A365" t="s">
        <v>844</v>
      </c>
      <c r="B365" t="s">
        <v>845</v>
      </c>
      <c r="C365" t="s">
        <v>96</v>
      </c>
      <c r="D365" t="s">
        <v>97</v>
      </c>
      <c r="E365" t="s">
        <v>81</v>
      </c>
      <c r="F365" s="704"/>
    </row>
    <row r="366" spans="1:6" x14ac:dyDescent="0.2">
      <c r="A366" t="s">
        <v>338</v>
      </c>
      <c r="B366" t="s">
        <v>339</v>
      </c>
      <c r="C366" t="s">
        <v>47</v>
      </c>
      <c r="D366" t="s">
        <v>48</v>
      </c>
      <c r="E366" t="s">
        <v>340</v>
      </c>
      <c r="F366" s="727"/>
    </row>
    <row r="367" spans="1:6" x14ac:dyDescent="0.2">
      <c r="A367" t="s">
        <v>846</v>
      </c>
      <c r="B367" t="s">
        <v>847</v>
      </c>
      <c r="C367" t="s">
        <v>338</v>
      </c>
      <c r="D367" t="s">
        <v>339</v>
      </c>
      <c r="E367" t="s">
        <v>340</v>
      </c>
      <c r="F367" s="727"/>
    </row>
    <row r="368" spans="1:6" x14ac:dyDescent="0.2">
      <c r="A368" t="s">
        <v>848</v>
      </c>
      <c r="B368" t="s">
        <v>849</v>
      </c>
      <c r="C368" t="s">
        <v>625</v>
      </c>
      <c r="D368" t="s">
        <v>626</v>
      </c>
      <c r="E368" t="s">
        <v>81</v>
      </c>
      <c r="F368" s="704"/>
    </row>
    <row r="369" spans="1:6" x14ac:dyDescent="0.2">
      <c r="A369" t="s">
        <v>850</v>
      </c>
      <c r="B369" t="s">
        <v>851</v>
      </c>
      <c r="C369" t="s">
        <v>599</v>
      </c>
      <c r="D369" t="s">
        <v>600</v>
      </c>
      <c r="E369" t="s">
        <v>81</v>
      </c>
      <c r="F369" s="704"/>
    </row>
    <row r="370" spans="1:6" x14ac:dyDescent="0.2">
      <c r="A370" t="s">
        <v>47</v>
      </c>
      <c r="B370" t="s">
        <v>48</v>
      </c>
      <c r="C370" t="s">
        <v>599</v>
      </c>
      <c r="D370" t="s">
        <v>600</v>
      </c>
      <c r="E370" t="s">
        <v>852</v>
      </c>
      <c r="F370" s="770"/>
    </row>
    <row r="371" spans="1:6" x14ac:dyDescent="0.2">
      <c r="A371" t="s">
        <v>853</v>
      </c>
      <c r="B371" t="s">
        <v>854</v>
      </c>
      <c r="C371" t="s">
        <v>841</v>
      </c>
      <c r="D371" t="s">
        <v>842</v>
      </c>
      <c r="E371" t="s">
        <v>852</v>
      </c>
      <c r="F371" s="770"/>
    </row>
    <row r="372" spans="1:6" x14ac:dyDescent="0.2">
      <c r="A372" t="s">
        <v>855</v>
      </c>
      <c r="B372" t="s">
        <v>856</v>
      </c>
      <c r="C372" t="s">
        <v>841</v>
      </c>
      <c r="D372" t="s">
        <v>842</v>
      </c>
      <c r="E372" t="s">
        <v>852</v>
      </c>
      <c r="F372" s="770"/>
    </row>
    <row r="373" spans="1:6" x14ac:dyDescent="0.2">
      <c r="A373" t="s">
        <v>857</v>
      </c>
      <c r="B373" t="s">
        <v>858</v>
      </c>
      <c r="C373" t="s">
        <v>841</v>
      </c>
      <c r="D373" t="s">
        <v>842</v>
      </c>
      <c r="E373" t="s">
        <v>852</v>
      </c>
      <c r="F373" s="770"/>
    </row>
    <row r="374" spans="1:6" x14ac:dyDescent="0.2">
      <c r="A374" t="s">
        <v>859</v>
      </c>
      <c r="B374" t="s">
        <v>860</v>
      </c>
      <c r="C374" t="s">
        <v>96</v>
      </c>
      <c r="D374" t="s">
        <v>97</v>
      </c>
      <c r="E374" t="s">
        <v>81</v>
      </c>
      <c r="F374" s="704"/>
    </row>
    <row r="375" spans="1:6" x14ac:dyDescent="0.2">
      <c r="A375" t="s">
        <v>861</v>
      </c>
      <c r="B375" t="s">
        <v>862</v>
      </c>
      <c r="C375" t="s">
        <v>338</v>
      </c>
      <c r="D375" t="s">
        <v>339</v>
      </c>
      <c r="E375" t="s">
        <v>340</v>
      </c>
      <c r="F375" s="727"/>
    </row>
    <row r="376" spans="1:6" x14ac:dyDescent="0.2">
      <c r="A376" t="s">
        <v>863</v>
      </c>
      <c r="B376" t="s">
        <v>864</v>
      </c>
      <c r="C376" t="s">
        <v>625</v>
      </c>
      <c r="D376" t="s">
        <v>626</v>
      </c>
      <c r="E376" t="s">
        <v>865</v>
      </c>
      <c r="F376" s="771"/>
    </row>
    <row r="377" spans="1:6" x14ac:dyDescent="0.2">
      <c r="A377" t="s">
        <v>560</v>
      </c>
      <c r="B377" t="s">
        <v>561</v>
      </c>
      <c r="C377" t="s">
        <v>344</v>
      </c>
      <c r="D377" t="s">
        <v>345</v>
      </c>
      <c r="E377" t="s">
        <v>440</v>
      </c>
      <c r="F377" s="739"/>
    </row>
    <row r="378" spans="1:6" x14ac:dyDescent="0.2">
      <c r="A378" t="s">
        <v>866</v>
      </c>
      <c r="B378" t="s">
        <v>867</v>
      </c>
      <c r="C378" t="s">
        <v>868</v>
      </c>
      <c r="D378" t="s">
        <v>869</v>
      </c>
      <c r="E378" t="s">
        <v>440</v>
      </c>
      <c r="F378" s="739"/>
    </row>
    <row r="379" spans="1:6" x14ac:dyDescent="0.2">
      <c r="A379" t="s">
        <v>870</v>
      </c>
      <c r="B379" t="s">
        <v>871</v>
      </c>
      <c r="C379" t="s">
        <v>868</v>
      </c>
      <c r="D379" t="s">
        <v>869</v>
      </c>
      <c r="E379" t="s">
        <v>440</v>
      </c>
      <c r="F379" s="739"/>
    </row>
    <row r="380" spans="1:6" x14ac:dyDescent="0.2">
      <c r="A380" t="s">
        <v>872</v>
      </c>
      <c r="B380" t="s">
        <v>873</v>
      </c>
      <c r="C380" t="s">
        <v>621</v>
      </c>
      <c r="D380" t="s">
        <v>622</v>
      </c>
      <c r="E380" t="s">
        <v>874</v>
      </c>
      <c r="F380" s="772"/>
    </row>
    <row r="381" spans="1:6" x14ac:dyDescent="0.2">
      <c r="A381" t="s">
        <v>875</v>
      </c>
      <c r="B381" t="s">
        <v>876</v>
      </c>
      <c r="C381" t="s">
        <v>877</v>
      </c>
      <c r="D381" t="s">
        <v>878</v>
      </c>
      <c r="E381" t="s">
        <v>879</v>
      </c>
      <c r="F381" s="773"/>
    </row>
    <row r="382" spans="1:6" x14ac:dyDescent="0.2">
      <c r="A382" t="s">
        <v>705</v>
      </c>
      <c r="B382" t="s">
        <v>706</v>
      </c>
      <c r="C382" t="s">
        <v>599</v>
      </c>
      <c r="D382" t="s">
        <v>600</v>
      </c>
      <c r="E382" t="s">
        <v>145</v>
      </c>
      <c r="F382" s="712"/>
    </row>
    <row r="383" spans="1:6" x14ac:dyDescent="0.2">
      <c r="A383" t="s">
        <v>880</v>
      </c>
      <c r="B383" t="s">
        <v>881</v>
      </c>
      <c r="C383" t="s">
        <v>705</v>
      </c>
      <c r="D383" t="s">
        <v>706</v>
      </c>
      <c r="E383" t="s">
        <v>145</v>
      </c>
      <c r="F383" s="712"/>
    </row>
    <row r="384" spans="1:6" x14ac:dyDescent="0.2">
      <c r="A384" t="s">
        <v>882</v>
      </c>
      <c r="B384" t="s">
        <v>883</v>
      </c>
      <c r="C384" t="s">
        <v>705</v>
      </c>
      <c r="D384" t="s">
        <v>706</v>
      </c>
      <c r="E384" t="s">
        <v>884</v>
      </c>
      <c r="F384" s="774"/>
    </row>
    <row r="385" spans="1:6" x14ac:dyDescent="0.2">
      <c r="A385" t="s">
        <v>885</v>
      </c>
      <c r="B385" t="s">
        <v>886</v>
      </c>
      <c r="C385" t="s">
        <v>705</v>
      </c>
      <c r="D385" t="s">
        <v>706</v>
      </c>
      <c r="E385" t="s">
        <v>887</v>
      </c>
      <c r="F385" s="775"/>
    </row>
    <row r="386" spans="1:6" x14ac:dyDescent="0.2">
      <c r="A386" t="s">
        <v>839</v>
      </c>
      <c r="B386" t="s">
        <v>840</v>
      </c>
      <c r="C386" t="s">
        <v>599</v>
      </c>
      <c r="D386" t="s">
        <v>600</v>
      </c>
      <c r="E386" t="s">
        <v>888</v>
      </c>
      <c r="F386" s="776"/>
    </row>
    <row r="387" spans="1:6" x14ac:dyDescent="0.2">
      <c r="A387" t="s">
        <v>621</v>
      </c>
      <c r="B387" t="s">
        <v>622</v>
      </c>
      <c r="C387" t="s">
        <v>839</v>
      </c>
      <c r="D387" t="s">
        <v>840</v>
      </c>
      <c r="E387" t="s">
        <v>888</v>
      </c>
      <c r="F387" s="776"/>
    </row>
    <row r="388" spans="1:6" x14ac:dyDescent="0.2">
      <c r="A388" t="s">
        <v>889</v>
      </c>
      <c r="B388" t="s">
        <v>890</v>
      </c>
      <c r="C388" t="s">
        <v>621</v>
      </c>
      <c r="D388" t="s">
        <v>622</v>
      </c>
      <c r="E388" t="s">
        <v>888</v>
      </c>
      <c r="F388" s="776"/>
    </row>
    <row r="389" spans="1:6" x14ac:dyDescent="0.2">
      <c r="A389" t="s">
        <v>551</v>
      </c>
      <c r="B389" t="s">
        <v>552</v>
      </c>
      <c r="C389" t="s">
        <v>839</v>
      </c>
      <c r="D389" t="s">
        <v>840</v>
      </c>
      <c r="E389" t="s">
        <v>891</v>
      </c>
      <c r="F389" s="777"/>
    </row>
    <row r="390" spans="1:6" x14ac:dyDescent="0.2">
      <c r="A390" t="s">
        <v>892</v>
      </c>
      <c r="B390" t="s">
        <v>893</v>
      </c>
      <c r="C390" t="s">
        <v>551</v>
      </c>
      <c r="D390" t="s">
        <v>552</v>
      </c>
      <c r="E390" t="s">
        <v>894</v>
      </c>
      <c r="F390" s="778"/>
    </row>
    <row r="391" spans="1:6" x14ac:dyDescent="0.2">
      <c r="A391" t="s">
        <v>877</v>
      </c>
      <c r="B391" t="s">
        <v>878</v>
      </c>
      <c r="C391" t="s">
        <v>551</v>
      </c>
      <c r="D391" t="s">
        <v>552</v>
      </c>
      <c r="E391" t="s">
        <v>891</v>
      </c>
      <c r="F391" s="777"/>
    </row>
    <row r="392" spans="1:6" x14ac:dyDescent="0.2">
      <c r="A392" t="s">
        <v>895</v>
      </c>
      <c r="B392" t="s">
        <v>896</v>
      </c>
      <c r="C392" t="s">
        <v>877</v>
      </c>
      <c r="D392" t="s">
        <v>878</v>
      </c>
      <c r="E392" t="s">
        <v>897</v>
      </c>
      <c r="F392" s="779"/>
    </row>
    <row r="393" spans="1:6" x14ac:dyDescent="0.2">
      <c r="A393" t="s">
        <v>898</v>
      </c>
      <c r="B393" t="s">
        <v>899</v>
      </c>
      <c r="C393" t="s">
        <v>877</v>
      </c>
      <c r="D393" t="s">
        <v>878</v>
      </c>
      <c r="E393" t="s">
        <v>900</v>
      </c>
      <c r="F393" s="780"/>
    </row>
    <row r="394" spans="1:6" x14ac:dyDescent="0.2">
      <c r="A394" t="s">
        <v>901</v>
      </c>
      <c r="B394" t="s">
        <v>902</v>
      </c>
      <c r="C394" t="s">
        <v>877</v>
      </c>
      <c r="D394" t="s">
        <v>878</v>
      </c>
      <c r="E394" t="s">
        <v>903</v>
      </c>
      <c r="F394" s="781"/>
    </row>
    <row r="395" spans="1:6" x14ac:dyDescent="0.2">
      <c r="A395" t="s">
        <v>86</v>
      </c>
      <c r="B395" t="s">
        <v>87</v>
      </c>
      <c r="C395" t="s">
        <v>599</v>
      </c>
      <c r="D395" t="s">
        <v>600</v>
      </c>
      <c r="E395" t="s">
        <v>904</v>
      </c>
      <c r="F395" s="782"/>
    </row>
    <row r="396" spans="1:6" x14ac:dyDescent="0.2">
      <c r="A396" t="s">
        <v>905</v>
      </c>
      <c r="B396" t="s">
        <v>906</v>
      </c>
      <c r="C396" t="s">
        <v>86</v>
      </c>
      <c r="D396" t="s">
        <v>87</v>
      </c>
      <c r="E396" t="s">
        <v>904</v>
      </c>
      <c r="F396" s="782"/>
    </row>
    <row r="397" spans="1:6" x14ac:dyDescent="0.2">
      <c r="A397" t="s">
        <v>670</v>
      </c>
      <c r="B397" t="s">
        <v>671</v>
      </c>
      <c r="C397" t="s">
        <v>905</v>
      </c>
      <c r="D397" t="s">
        <v>906</v>
      </c>
      <c r="E397" t="s">
        <v>904</v>
      </c>
      <c r="F397" s="782"/>
    </row>
    <row r="398" spans="1:6" x14ac:dyDescent="0.2">
      <c r="A398" t="s">
        <v>817</v>
      </c>
      <c r="B398" t="s">
        <v>818</v>
      </c>
      <c r="C398" t="s">
        <v>599</v>
      </c>
      <c r="D398" t="s">
        <v>600</v>
      </c>
      <c r="E398" t="s">
        <v>158</v>
      </c>
      <c r="F398" s="715"/>
    </row>
    <row r="399" spans="1:6" x14ac:dyDescent="0.2">
      <c r="A399" t="s">
        <v>907</v>
      </c>
      <c r="B399" t="s">
        <v>908</v>
      </c>
      <c r="C399" t="s">
        <v>817</v>
      </c>
      <c r="D399" t="s">
        <v>818</v>
      </c>
      <c r="E399" t="s">
        <v>158</v>
      </c>
      <c r="F399" s="715"/>
    </row>
    <row r="400" spans="1:6" x14ac:dyDescent="0.2">
      <c r="A400" t="s">
        <v>909</v>
      </c>
      <c r="B400" t="s">
        <v>910</v>
      </c>
      <c r="C400" t="s">
        <v>599</v>
      </c>
      <c r="D400" t="s">
        <v>600</v>
      </c>
      <c r="E400" t="s">
        <v>911</v>
      </c>
      <c r="F400" s="783"/>
    </row>
    <row r="401" spans="1:6" x14ac:dyDescent="0.2">
      <c r="A401" t="s">
        <v>912</v>
      </c>
      <c r="B401" t="s">
        <v>913</v>
      </c>
      <c r="C401" t="s">
        <v>909</v>
      </c>
      <c r="D401" t="s">
        <v>910</v>
      </c>
      <c r="E401" t="s">
        <v>911</v>
      </c>
      <c r="F401" s="783"/>
    </row>
    <row r="402" spans="1:6" x14ac:dyDescent="0.2">
      <c r="A402" t="s">
        <v>914</v>
      </c>
      <c r="B402" t="s">
        <v>915</v>
      </c>
      <c r="C402" t="s">
        <v>909</v>
      </c>
      <c r="D402" t="s">
        <v>910</v>
      </c>
      <c r="E402" t="s">
        <v>911</v>
      </c>
      <c r="F402" s="783"/>
    </row>
    <row r="403" spans="1:6" x14ac:dyDescent="0.2">
      <c r="A403" t="s">
        <v>916</v>
      </c>
      <c r="B403" t="s">
        <v>917</v>
      </c>
      <c r="C403" t="s">
        <v>909</v>
      </c>
      <c r="D403" t="s">
        <v>910</v>
      </c>
      <c r="E403" t="s">
        <v>911</v>
      </c>
      <c r="F403" s="783"/>
    </row>
    <row r="404" spans="1:6" x14ac:dyDescent="0.2">
      <c r="A404" t="s">
        <v>918</v>
      </c>
      <c r="B404" t="s">
        <v>919</v>
      </c>
      <c r="C404" t="s">
        <v>551</v>
      </c>
      <c r="D404" t="s">
        <v>552</v>
      </c>
      <c r="E404" t="s">
        <v>81</v>
      </c>
      <c r="F404" s="704"/>
    </row>
    <row r="405" spans="1:6" x14ac:dyDescent="0.2">
      <c r="A405" t="s">
        <v>920</v>
      </c>
      <c r="B405" t="s">
        <v>921</v>
      </c>
      <c r="C405" t="s">
        <v>839</v>
      </c>
      <c r="D405" t="s">
        <v>840</v>
      </c>
      <c r="E405" t="s">
        <v>440</v>
      </c>
      <c r="F405" s="739"/>
    </row>
    <row r="406" spans="1:6" x14ac:dyDescent="0.2">
      <c r="A406" t="s">
        <v>922</v>
      </c>
      <c r="B406" t="s">
        <v>923</v>
      </c>
      <c r="C406" t="s">
        <v>338</v>
      </c>
      <c r="D406" t="s">
        <v>339</v>
      </c>
      <c r="E406" t="s">
        <v>81</v>
      </c>
      <c r="F406" s="704"/>
    </row>
    <row r="407" spans="1:6" x14ac:dyDescent="0.2">
      <c r="A407" t="s">
        <v>924</v>
      </c>
      <c r="B407" t="s">
        <v>925</v>
      </c>
      <c r="C407" t="s">
        <v>676</v>
      </c>
      <c r="D407" t="s">
        <v>677</v>
      </c>
      <c r="E407" t="s">
        <v>81</v>
      </c>
      <c r="F407" s="704"/>
    </row>
    <row r="408" spans="1:6" x14ac:dyDescent="0.2">
      <c r="A408" t="s">
        <v>926</v>
      </c>
      <c r="B408" t="s">
        <v>927</v>
      </c>
      <c r="C408" t="s">
        <v>676</v>
      </c>
      <c r="D408" t="s">
        <v>677</v>
      </c>
      <c r="E408" t="s">
        <v>81</v>
      </c>
      <c r="F408" s="704"/>
    </row>
    <row r="409" spans="1:6" x14ac:dyDescent="0.2">
      <c r="A409" t="s">
        <v>928</v>
      </c>
      <c r="B409" t="s">
        <v>929</v>
      </c>
      <c r="C409" t="s">
        <v>676</v>
      </c>
      <c r="D409" t="s">
        <v>677</v>
      </c>
      <c r="E409" t="s">
        <v>911</v>
      </c>
      <c r="F409" s="783"/>
    </row>
    <row r="410" spans="1:6" x14ac:dyDescent="0.2">
      <c r="A410" t="s">
        <v>930</v>
      </c>
      <c r="B410" t="s">
        <v>931</v>
      </c>
      <c r="C410" t="s">
        <v>625</v>
      </c>
      <c r="D410" t="s">
        <v>626</v>
      </c>
      <c r="E410" t="s">
        <v>260</v>
      </c>
      <c r="F410" s="723"/>
    </row>
    <row r="411" spans="1:6" x14ac:dyDescent="0.2">
      <c r="A411" t="s">
        <v>932</v>
      </c>
      <c r="B411" t="s">
        <v>933</v>
      </c>
      <c r="C411" t="s">
        <v>349</v>
      </c>
      <c r="D411" t="s">
        <v>350</v>
      </c>
      <c r="E411" t="s">
        <v>351</v>
      </c>
      <c r="F411" s="730"/>
    </row>
    <row r="412" spans="1:6" x14ac:dyDescent="0.2">
      <c r="A412" t="s">
        <v>934</v>
      </c>
      <c r="B412" t="s">
        <v>935</v>
      </c>
      <c r="C412" t="s">
        <v>521</v>
      </c>
      <c r="D412" t="s">
        <v>522</v>
      </c>
      <c r="E412" t="s">
        <v>523</v>
      </c>
      <c r="F412" s="744"/>
    </row>
    <row r="413" spans="1:6" x14ac:dyDescent="0.2">
      <c r="A413" t="s">
        <v>936</v>
      </c>
      <c r="B413" t="s">
        <v>937</v>
      </c>
      <c r="C413" t="s">
        <v>621</v>
      </c>
      <c r="D413" t="s">
        <v>622</v>
      </c>
      <c r="E413" t="s">
        <v>938</v>
      </c>
      <c r="F413" s="784"/>
    </row>
    <row r="414" spans="1:6" x14ac:dyDescent="0.2">
      <c r="A414" t="s">
        <v>939</v>
      </c>
      <c r="B414" t="s">
        <v>940</v>
      </c>
      <c r="C414" t="s">
        <v>621</v>
      </c>
      <c r="D414" t="s">
        <v>622</v>
      </c>
      <c r="E414" t="s">
        <v>888</v>
      </c>
      <c r="F414" s="776"/>
    </row>
    <row r="415" spans="1:6" x14ac:dyDescent="0.2">
      <c r="A415" t="s">
        <v>941</v>
      </c>
      <c r="B415" t="s">
        <v>942</v>
      </c>
      <c r="C415" t="s">
        <v>670</v>
      </c>
      <c r="D415" t="s">
        <v>671</v>
      </c>
      <c r="E415" t="s">
        <v>151</v>
      </c>
      <c r="F415" s="714"/>
    </row>
    <row r="416" spans="1:6" x14ac:dyDescent="0.2">
      <c r="A416" t="s">
        <v>943</v>
      </c>
      <c r="B416" t="s">
        <v>944</v>
      </c>
      <c r="C416" t="s">
        <v>676</v>
      </c>
      <c r="D416" t="s">
        <v>677</v>
      </c>
      <c r="E416" t="s">
        <v>678</v>
      </c>
      <c r="F416" s="754"/>
    </row>
    <row r="417" spans="1:6" x14ac:dyDescent="0.2">
      <c r="A417" t="s">
        <v>945</v>
      </c>
      <c r="B417" t="s">
        <v>946</v>
      </c>
      <c r="C417" t="s">
        <v>676</v>
      </c>
      <c r="D417" t="s">
        <v>677</v>
      </c>
      <c r="E417" t="s">
        <v>947</v>
      </c>
      <c r="F417" s="785"/>
    </row>
    <row r="418" spans="1:6" x14ac:dyDescent="0.2">
      <c r="A418" t="s">
        <v>948</v>
      </c>
      <c r="B418" t="s">
        <v>949</v>
      </c>
      <c r="C418" t="s">
        <v>560</v>
      </c>
      <c r="D418" t="s">
        <v>561</v>
      </c>
      <c r="E418" t="s">
        <v>440</v>
      </c>
      <c r="F418" s="739"/>
    </row>
    <row r="419" spans="1:6" x14ac:dyDescent="0.2">
      <c r="A419" t="s">
        <v>950</v>
      </c>
      <c r="B419" t="s">
        <v>951</v>
      </c>
      <c r="C419" t="s">
        <v>22</v>
      </c>
      <c r="D419" t="s">
        <v>23</v>
      </c>
      <c r="E419" t="s">
        <v>81</v>
      </c>
      <c r="F419" s="704"/>
    </row>
    <row r="420" spans="1:6" x14ac:dyDescent="0.2">
      <c r="A420" t="s">
        <v>952</v>
      </c>
      <c r="B420" t="s">
        <v>953</v>
      </c>
      <c r="C420" t="s">
        <v>521</v>
      </c>
      <c r="D420" t="s">
        <v>522</v>
      </c>
      <c r="E420" t="s">
        <v>683</v>
      </c>
      <c r="F420" s="755"/>
    </row>
    <row r="421" spans="1:6" x14ac:dyDescent="0.2">
      <c r="A421" t="s">
        <v>954</v>
      </c>
      <c r="B421" t="s">
        <v>955</v>
      </c>
      <c r="C421" t="s">
        <v>521</v>
      </c>
      <c r="D421" t="s">
        <v>522</v>
      </c>
      <c r="E421" t="s">
        <v>351</v>
      </c>
      <c r="F421" s="730"/>
    </row>
    <row r="422" spans="1:6" x14ac:dyDescent="0.2">
      <c r="A422" t="s">
        <v>956</v>
      </c>
      <c r="B422" t="s">
        <v>957</v>
      </c>
      <c r="C422" t="s">
        <v>274</v>
      </c>
      <c r="D422" t="s">
        <v>275</v>
      </c>
      <c r="E422" t="s">
        <v>440</v>
      </c>
      <c r="F422" s="739"/>
    </row>
    <row r="423" spans="1:6" x14ac:dyDescent="0.2">
      <c r="A423" t="s">
        <v>958</v>
      </c>
      <c r="B423" t="s">
        <v>959</v>
      </c>
      <c r="C423" t="s">
        <v>521</v>
      </c>
      <c r="D423" t="s">
        <v>522</v>
      </c>
      <c r="E423" t="s">
        <v>346</v>
      </c>
      <c r="F423" s="729"/>
    </row>
    <row r="424" spans="1:6" x14ac:dyDescent="0.2">
      <c r="A424" t="s">
        <v>960</v>
      </c>
      <c r="B424" t="s">
        <v>961</v>
      </c>
      <c r="C424" t="s">
        <v>521</v>
      </c>
      <c r="D424" t="s">
        <v>522</v>
      </c>
      <c r="E424" t="s">
        <v>351</v>
      </c>
      <c r="F424" s="730"/>
    </row>
    <row r="425" spans="1:6" x14ac:dyDescent="0.2">
      <c r="A425" t="s">
        <v>962</v>
      </c>
      <c r="B425" t="s">
        <v>963</v>
      </c>
      <c r="C425" t="s">
        <v>521</v>
      </c>
      <c r="D425" t="s">
        <v>522</v>
      </c>
      <c r="E425" t="s">
        <v>346</v>
      </c>
      <c r="F425" s="729"/>
    </row>
    <row r="426" spans="1:6" x14ac:dyDescent="0.2">
      <c r="A426" t="s">
        <v>964</v>
      </c>
      <c r="B426" t="s">
        <v>965</v>
      </c>
      <c r="C426" t="s">
        <v>521</v>
      </c>
      <c r="D426" t="s">
        <v>522</v>
      </c>
      <c r="E426" t="s">
        <v>692</v>
      </c>
      <c r="F426" s="756"/>
    </row>
    <row r="427" spans="1:6" x14ac:dyDescent="0.2">
      <c r="A427" t="s">
        <v>356</v>
      </c>
      <c r="B427" t="s">
        <v>357</v>
      </c>
      <c r="C427" t="s">
        <v>349</v>
      </c>
      <c r="D427" t="s">
        <v>350</v>
      </c>
      <c r="E427" t="s">
        <v>346</v>
      </c>
      <c r="F427" s="729"/>
    </row>
    <row r="428" spans="1:6" x14ac:dyDescent="0.2">
      <c r="A428" t="s">
        <v>807</v>
      </c>
      <c r="B428" t="s">
        <v>808</v>
      </c>
      <c r="C428" t="s">
        <v>349</v>
      </c>
      <c r="D428" t="s">
        <v>350</v>
      </c>
      <c r="E428" t="s">
        <v>809</v>
      </c>
      <c r="F428" s="765"/>
    </row>
    <row r="429" spans="1:6" x14ac:dyDescent="0.2">
      <c r="A429" t="s">
        <v>521</v>
      </c>
      <c r="B429" t="s">
        <v>522</v>
      </c>
      <c r="C429" t="s">
        <v>349</v>
      </c>
      <c r="D429" t="s">
        <v>350</v>
      </c>
      <c r="E429" t="s">
        <v>346</v>
      </c>
      <c r="F429" s="729"/>
    </row>
    <row r="430" spans="1:6" x14ac:dyDescent="0.2">
      <c r="A430" t="s">
        <v>966</v>
      </c>
      <c r="B430" t="s">
        <v>967</v>
      </c>
      <c r="C430" t="s">
        <v>521</v>
      </c>
      <c r="D430" t="s">
        <v>522</v>
      </c>
      <c r="E430" t="s">
        <v>351</v>
      </c>
      <c r="F430" s="730"/>
    </row>
    <row r="431" spans="1:6" x14ac:dyDescent="0.2">
      <c r="A431" t="s">
        <v>968</v>
      </c>
      <c r="B431" t="s">
        <v>969</v>
      </c>
      <c r="C431" t="s">
        <v>521</v>
      </c>
      <c r="D431" t="s">
        <v>522</v>
      </c>
      <c r="E431" t="s">
        <v>351</v>
      </c>
      <c r="F431" s="730"/>
    </row>
    <row r="432" spans="1:6" x14ac:dyDescent="0.2">
      <c r="A432" t="s">
        <v>970</v>
      </c>
      <c r="B432" t="s">
        <v>971</v>
      </c>
      <c r="C432" t="s">
        <v>521</v>
      </c>
      <c r="D432" t="s">
        <v>522</v>
      </c>
      <c r="E432" t="s">
        <v>346</v>
      </c>
      <c r="F432" s="729"/>
    </row>
    <row r="433" spans="1:6" x14ac:dyDescent="0.2">
      <c r="A433" t="s">
        <v>972</v>
      </c>
      <c r="B433" t="s">
        <v>973</v>
      </c>
      <c r="C433" t="s">
        <v>274</v>
      </c>
      <c r="D433" t="s">
        <v>275</v>
      </c>
      <c r="E433" t="s">
        <v>440</v>
      </c>
      <c r="F433" s="739"/>
    </row>
    <row r="434" spans="1:6" x14ac:dyDescent="0.2">
      <c r="A434" t="s">
        <v>974</v>
      </c>
      <c r="B434" t="s">
        <v>975</v>
      </c>
      <c r="C434" t="s">
        <v>286</v>
      </c>
      <c r="D434" t="s">
        <v>287</v>
      </c>
      <c r="E434" t="s">
        <v>440</v>
      </c>
      <c r="F434" s="739"/>
    </row>
    <row r="435" spans="1:6" x14ac:dyDescent="0.2">
      <c r="A435" t="s">
        <v>976</v>
      </c>
      <c r="B435" t="s">
        <v>977</v>
      </c>
      <c r="C435" t="s">
        <v>286</v>
      </c>
      <c r="D435" t="s">
        <v>287</v>
      </c>
      <c r="E435" t="s">
        <v>288</v>
      </c>
      <c r="F435" s="725"/>
    </row>
    <row r="436" spans="1:6" x14ac:dyDescent="0.2">
      <c r="A436" t="s">
        <v>978</v>
      </c>
      <c r="B436" t="s">
        <v>979</v>
      </c>
      <c r="C436" t="s">
        <v>286</v>
      </c>
      <c r="D436" t="s">
        <v>287</v>
      </c>
      <c r="E436" t="s">
        <v>288</v>
      </c>
      <c r="F436" s="725"/>
    </row>
    <row r="437" spans="1:6" x14ac:dyDescent="0.2">
      <c r="A437" t="s">
        <v>980</v>
      </c>
      <c r="B437" t="s">
        <v>981</v>
      </c>
      <c r="C437" t="s">
        <v>521</v>
      </c>
      <c r="D437" t="s">
        <v>522</v>
      </c>
      <c r="E437" t="s">
        <v>351</v>
      </c>
      <c r="F437" s="730"/>
    </row>
    <row r="438" spans="1:6" x14ac:dyDescent="0.2">
      <c r="A438" t="s">
        <v>982</v>
      </c>
      <c r="B438" t="s">
        <v>983</v>
      </c>
      <c r="C438" t="s">
        <v>274</v>
      </c>
      <c r="D438" t="s">
        <v>275</v>
      </c>
      <c r="E438" t="s">
        <v>440</v>
      </c>
      <c r="F438" s="739"/>
    </row>
    <row r="439" spans="1:6" x14ac:dyDescent="0.2">
      <c r="A439" t="s">
        <v>984</v>
      </c>
      <c r="B439" t="s">
        <v>985</v>
      </c>
      <c r="C439" t="s">
        <v>521</v>
      </c>
      <c r="D439" t="s">
        <v>522</v>
      </c>
      <c r="E439" t="s">
        <v>764</v>
      </c>
      <c r="F439" s="762"/>
    </row>
    <row r="440" spans="1:6" x14ac:dyDescent="0.2">
      <c r="A440" t="s">
        <v>986</v>
      </c>
      <c r="B440" t="s">
        <v>987</v>
      </c>
      <c r="C440" t="s">
        <v>521</v>
      </c>
      <c r="D440" t="s">
        <v>522</v>
      </c>
      <c r="E440" t="s">
        <v>683</v>
      </c>
      <c r="F440" s="755"/>
    </row>
    <row r="441" spans="1:6" x14ac:dyDescent="0.2">
      <c r="A441" t="s">
        <v>988</v>
      </c>
      <c r="B441" t="s">
        <v>989</v>
      </c>
      <c r="C441" t="s">
        <v>868</v>
      </c>
      <c r="D441" t="s">
        <v>869</v>
      </c>
    </row>
    <row r="442" spans="1:6" x14ac:dyDescent="0.2">
      <c r="A442" t="s">
        <v>868</v>
      </c>
      <c r="B442" t="s">
        <v>869</v>
      </c>
      <c r="C442" t="s">
        <v>990</v>
      </c>
      <c r="D442" t="s">
        <v>991</v>
      </c>
    </row>
    <row r="443" spans="1:6" x14ac:dyDescent="0.2">
      <c r="A443" t="s">
        <v>274</v>
      </c>
      <c r="B443" t="s">
        <v>275</v>
      </c>
      <c r="C443" t="s">
        <v>560</v>
      </c>
      <c r="D443" t="s">
        <v>561</v>
      </c>
    </row>
    <row r="444" spans="1:6" x14ac:dyDescent="0.2">
      <c r="A444" t="s">
        <v>992</v>
      </c>
      <c r="B444" t="s">
        <v>993</v>
      </c>
      <c r="C444" t="s">
        <v>988</v>
      </c>
      <c r="D444" t="s">
        <v>989</v>
      </c>
    </row>
    <row r="445" spans="1:6" x14ac:dyDescent="0.2">
      <c r="A445" t="s">
        <v>994</v>
      </c>
      <c r="B445" t="s">
        <v>995</v>
      </c>
      <c r="C445" t="s">
        <v>988</v>
      </c>
      <c r="D445" t="s">
        <v>989</v>
      </c>
    </row>
    <row r="446" spans="1:6" x14ac:dyDescent="0.2">
      <c r="A446" t="s">
        <v>13</v>
      </c>
      <c r="B446" t="s">
        <v>14</v>
      </c>
      <c r="C446" t="s">
        <v>580</v>
      </c>
      <c r="D446" t="s">
        <v>581</v>
      </c>
    </row>
    <row r="447" spans="1:6" x14ac:dyDescent="0.2">
      <c r="A447" t="s">
        <v>599</v>
      </c>
      <c r="B447" t="s">
        <v>600</v>
      </c>
      <c r="C447" t="s">
        <v>580</v>
      </c>
      <c r="D447" t="s">
        <v>581</v>
      </c>
    </row>
    <row r="448" spans="1:6" x14ac:dyDescent="0.2">
      <c r="A448" t="s">
        <v>580</v>
      </c>
      <c r="B448" t="s">
        <v>581</v>
      </c>
      <c r="C448" t="s">
        <v>990</v>
      </c>
      <c r="D448" t="s">
        <v>991</v>
      </c>
    </row>
    <row r="449" spans="1:4" x14ac:dyDescent="0.2">
      <c r="A449" t="s">
        <v>996</v>
      </c>
      <c r="B449" t="s">
        <v>997</v>
      </c>
      <c r="C449" t="s">
        <v>998</v>
      </c>
      <c r="D449" t="s">
        <v>999</v>
      </c>
    </row>
    <row r="450" spans="1:4" x14ac:dyDescent="0.2">
      <c r="A450" t="s">
        <v>1000</v>
      </c>
      <c r="B450" t="s">
        <v>1001</v>
      </c>
      <c r="C450" t="s">
        <v>988</v>
      </c>
      <c r="D450" t="s">
        <v>989</v>
      </c>
    </row>
    <row r="451" spans="1:4" x14ac:dyDescent="0.2">
      <c r="A451" t="s">
        <v>998</v>
      </c>
      <c r="B451" t="s">
        <v>999</v>
      </c>
      <c r="C451" t="s">
        <v>1002</v>
      </c>
      <c r="D451" t="s">
        <v>1003</v>
      </c>
    </row>
    <row r="452" spans="1:4" x14ac:dyDescent="0.2">
      <c r="A452" t="s">
        <v>1004</v>
      </c>
      <c r="B452" t="s">
        <v>1005</v>
      </c>
      <c r="C452" t="s">
        <v>988</v>
      </c>
      <c r="D452" t="s">
        <v>989</v>
      </c>
    </row>
    <row r="453" spans="1:4" x14ac:dyDescent="0.2">
      <c r="A453" t="s">
        <v>1006</v>
      </c>
      <c r="B453" t="s">
        <v>1007</v>
      </c>
      <c r="C453" t="s">
        <v>868</v>
      </c>
      <c r="D453" t="s">
        <v>869</v>
      </c>
    </row>
    <row r="454" spans="1:4" x14ac:dyDescent="0.2">
      <c r="A454" t="s">
        <v>1002</v>
      </c>
      <c r="B454" t="s">
        <v>1003</v>
      </c>
    </row>
    <row r="455" spans="1:4" x14ac:dyDescent="0.2">
      <c r="A455" t="s">
        <v>1008</v>
      </c>
      <c r="B455" t="s">
        <v>1009</v>
      </c>
      <c r="C455" t="s">
        <v>988</v>
      </c>
      <c r="D455" t="s">
        <v>989</v>
      </c>
    </row>
    <row r="456" spans="1:4" x14ac:dyDescent="0.2">
      <c r="A456" t="s">
        <v>1010</v>
      </c>
      <c r="B456" t="s">
        <v>1011</v>
      </c>
      <c r="C456" t="s">
        <v>988</v>
      </c>
      <c r="D456" t="s">
        <v>989</v>
      </c>
    </row>
    <row r="457" spans="1:4" x14ac:dyDescent="0.2">
      <c r="A457" t="s">
        <v>990</v>
      </c>
      <c r="B457" t="s">
        <v>991</v>
      </c>
      <c r="C457" t="s">
        <v>1002</v>
      </c>
      <c r="D457" t="s">
        <v>1003</v>
      </c>
    </row>
    <row r="458" spans="1:4" x14ac:dyDescent="0.2">
      <c r="A458" t="s">
        <v>1012</v>
      </c>
      <c r="B458" t="s">
        <v>1013</v>
      </c>
      <c r="C458" t="s">
        <v>988</v>
      </c>
      <c r="D458" t="s">
        <v>989</v>
      </c>
    </row>
    <row r="459" spans="1:4" x14ac:dyDescent="0.2">
      <c r="A459" t="s">
        <v>1014</v>
      </c>
      <c r="B459" t="s">
        <v>1015</v>
      </c>
      <c r="C459" t="s">
        <v>988</v>
      </c>
      <c r="D459" t="s">
        <v>989</v>
      </c>
    </row>
    <row r="460" spans="1:4" x14ac:dyDescent="0.2">
      <c r="A460" t="s">
        <v>1016</v>
      </c>
      <c r="B460" t="s">
        <v>1017</v>
      </c>
      <c r="C460" t="s">
        <v>988</v>
      </c>
      <c r="D460" t="s">
        <v>989</v>
      </c>
    </row>
    <row r="461" spans="1:4" x14ac:dyDescent="0.2">
      <c r="A461" t="s">
        <v>1018</v>
      </c>
      <c r="B461" t="s">
        <v>1019</v>
      </c>
      <c r="C461" t="s">
        <v>988</v>
      </c>
      <c r="D461" t="s">
        <v>989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D2A4-342F-401D-BB2A-B8D7301E02DC}">
  <sheetPr codeName="Sheet2"/>
  <dimension ref="A1:G27"/>
  <sheetViews>
    <sheetView tabSelected="1" workbookViewId="0">
      <selection activeCell="G1" sqref="G1:G26"/>
    </sheetView>
  </sheetViews>
  <sheetFormatPr baseColWidth="10" defaultColWidth="8.83203125" defaultRowHeight="16" x14ac:dyDescent="0.2"/>
  <cols>
    <col min="2" max="2" width="14.5" customWidth="1"/>
    <col min="3" max="3" width="14.6640625" customWidth="1"/>
    <col min="4" max="4" width="28.33203125" customWidth="1"/>
    <col min="5" max="5" width="47" customWidth="1"/>
    <col min="6" max="6" width="52" customWidth="1"/>
    <col min="7" max="7" width="14.83203125" customWidth="1"/>
  </cols>
  <sheetData>
    <row r="1" spans="1:7" x14ac:dyDescent="0.2">
      <c r="A1" s="786" t="s">
        <v>1020</v>
      </c>
      <c r="B1" s="787"/>
      <c r="C1" s="787"/>
      <c r="D1" s="787"/>
      <c r="E1" s="788"/>
      <c r="F1" s="385" t="s">
        <v>1021</v>
      </c>
      <c r="G1" s="386" t="s">
        <v>1022</v>
      </c>
    </row>
    <row r="2" spans="1:7" x14ac:dyDescent="0.2">
      <c r="A2" s="789" t="s">
        <v>1002</v>
      </c>
      <c r="B2" s="790"/>
      <c r="C2" s="790"/>
      <c r="D2" s="790"/>
      <c r="E2" s="791"/>
      <c r="F2" s="383" t="str">
        <f>A2</f>
        <v>Sample</v>
      </c>
      <c r="G2" s="384" t="s">
        <v>1003</v>
      </c>
    </row>
    <row r="3" spans="1:7" x14ac:dyDescent="0.2">
      <c r="A3" s="377" t="s">
        <v>1023</v>
      </c>
      <c r="B3" s="399" t="s">
        <v>990</v>
      </c>
      <c r="C3" s="375"/>
      <c r="D3" s="375"/>
      <c r="E3" s="375"/>
      <c r="F3" s="383" t="str">
        <f>B3</f>
        <v>Disease</v>
      </c>
      <c r="G3" s="384" t="s">
        <v>991</v>
      </c>
    </row>
    <row r="4" spans="1:7" x14ac:dyDescent="0.2">
      <c r="A4" s="379"/>
      <c r="B4" s="373" t="s">
        <v>1023</v>
      </c>
      <c r="C4" s="399" t="s">
        <v>580</v>
      </c>
      <c r="D4" s="375"/>
      <c r="E4" s="375"/>
      <c r="F4" s="383" t="str">
        <f>C4</f>
        <v>Cancer</v>
      </c>
      <c r="G4" s="384" t="s">
        <v>581</v>
      </c>
    </row>
    <row r="5" spans="1:7" x14ac:dyDescent="0.2">
      <c r="A5" s="379"/>
      <c r="B5" s="375"/>
      <c r="C5" s="373" t="s">
        <v>1023</v>
      </c>
      <c r="D5" s="375" t="s">
        <v>344</v>
      </c>
      <c r="E5" s="375"/>
      <c r="F5" s="383" t="str">
        <f>D5</f>
        <v>Hematologic Malignancy</v>
      </c>
      <c r="G5" s="383" t="s">
        <v>345</v>
      </c>
    </row>
    <row r="6" spans="1:7" x14ac:dyDescent="0.2">
      <c r="A6" s="379"/>
      <c r="B6" s="375"/>
      <c r="C6" s="373" t="s">
        <v>1023</v>
      </c>
      <c r="D6" s="375" t="s">
        <v>1024</v>
      </c>
      <c r="E6" s="375"/>
      <c r="F6" s="383" t="str">
        <f>D6</f>
        <v>Solid tumor</v>
      </c>
      <c r="G6" s="383" t="s">
        <v>14</v>
      </c>
    </row>
    <row r="7" spans="1:7" x14ac:dyDescent="0.2">
      <c r="A7" s="380"/>
      <c r="B7" s="381"/>
      <c r="C7" s="382" t="s">
        <v>1023</v>
      </c>
      <c r="D7" s="381" t="s">
        <v>599</v>
      </c>
      <c r="E7" s="381"/>
      <c r="F7" s="383" t="str">
        <f>D7</f>
        <v>Brain Tumor</v>
      </c>
      <c r="G7" s="383" t="s">
        <v>600</v>
      </c>
    </row>
    <row r="8" spans="1:7" x14ac:dyDescent="0.2">
      <c r="A8" s="387"/>
      <c r="B8" s="387"/>
      <c r="C8" s="388"/>
      <c r="D8" s="387"/>
      <c r="E8" s="387"/>
      <c r="F8" s="387"/>
      <c r="G8" s="387"/>
    </row>
    <row r="9" spans="1:7" x14ac:dyDescent="0.2">
      <c r="A9" s="786" t="s">
        <v>1025</v>
      </c>
      <c r="B9" s="787"/>
      <c r="C9" s="787"/>
      <c r="D9" s="787"/>
      <c r="E9" s="787"/>
      <c r="F9" s="401" t="s">
        <v>1021</v>
      </c>
      <c r="G9" s="389" t="s">
        <v>1022</v>
      </c>
    </row>
    <row r="10" spans="1:7" x14ac:dyDescent="0.2">
      <c r="A10" s="390"/>
      <c r="B10" s="391"/>
      <c r="C10" s="400" t="s">
        <v>868</v>
      </c>
      <c r="D10" s="391"/>
      <c r="E10" s="393"/>
      <c r="F10" s="402" t="str">
        <f>C10</f>
        <v>Non-cancer</v>
      </c>
      <c r="G10" s="384" t="s">
        <v>869</v>
      </c>
    </row>
    <row r="11" spans="1:7" x14ac:dyDescent="0.2">
      <c r="A11" s="379"/>
      <c r="B11" s="375"/>
      <c r="C11" s="373" t="s">
        <v>1023</v>
      </c>
      <c r="D11" s="375" t="s">
        <v>866</v>
      </c>
      <c r="E11" s="378"/>
      <c r="F11" s="397" t="str">
        <f>D11</f>
        <v>Bone Marrow Failure Syndrome</v>
      </c>
      <c r="G11" s="403" t="s">
        <v>867</v>
      </c>
    </row>
    <row r="12" spans="1:7" x14ac:dyDescent="0.2">
      <c r="A12" s="379"/>
      <c r="B12" s="375"/>
      <c r="C12" s="373" t="s">
        <v>1023</v>
      </c>
      <c r="D12" s="375" t="s">
        <v>1006</v>
      </c>
      <c r="E12" s="378"/>
      <c r="F12" s="397" t="str">
        <f>D12</f>
        <v>Non-malignancy</v>
      </c>
      <c r="G12" s="383" t="s">
        <v>1007</v>
      </c>
    </row>
    <row r="13" spans="1:7" x14ac:dyDescent="0.2">
      <c r="A13" s="379"/>
      <c r="B13" s="375"/>
      <c r="C13" s="373" t="s">
        <v>1023</v>
      </c>
      <c r="D13" s="375" t="s">
        <v>870</v>
      </c>
      <c r="E13" s="378"/>
      <c r="F13" s="397" t="str">
        <f>D13</f>
        <v>Sickle Cell Disease</v>
      </c>
      <c r="G13" s="383" t="s">
        <v>871</v>
      </c>
    </row>
    <row r="14" spans="1:7" x14ac:dyDescent="0.2">
      <c r="A14" s="379"/>
      <c r="B14" s="375"/>
      <c r="C14" s="373" t="s">
        <v>1023</v>
      </c>
      <c r="D14" s="375" t="s">
        <v>988</v>
      </c>
      <c r="E14" s="378"/>
      <c r="F14" s="398" t="s">
        <v>988</v>
      </c>
      <c r="G14" s="384" t="s">
        <v>989</v>
      </c>
    </row>
    <row r="15" spans="1:7" x14ac:dyDescent="0.2">
      <c r="A15" s="379"/>
      <c r="B15" s="375"/>
      <c r="C15" s="374"/>
      <c r="D15" s="376" t="s">
        <v>1023</v>
      </c>
      <c r="E15" s="394" t="s">
        <v>1008</v>
      </c>
      <c r="F15" s="398" t="s">
        <v>1008</v>
      </c>
      <c r="G15" s="384" t="s">
        <v>1009</v>
      </c>
    </row>
    <row r="16" spans="1:7" x14ac:dyDescent="0.2">
      <c r="A16" s="379"/>
      <c r="B16" s="375"/>
      <c r="C16" s="374"/>
      <c r="D16" s="376" t="s">
        <v>1023</v>
      </c>
      <c r="E16" s="394" t="s">
        <v>1014</v>
      </c>
      <c r="F16" s="398" t="s">
        <v>1014</v>
      </c>
      <c r="G16" s="384" t="s">
        <v>1015</v>
      </c>
    </row>
    <row r="17" spans="1:7" x14ac:dyDescent="0.2">
      <c r="A17" s="379"/>
      <c r="B17" s="375"/>
      <c r="C17" s="374"/>
      <c r="D17" s="376" t="s">
        <v>1023</v>
      </c>
      <c r="E17" s="394" t="s">
        <v>1000</v>
      </c>
      <c r="F17" s="398" t="s">
        <v>1000</v>
      </c>
      <c r="G17" s="384" t="s">
        <v>1001</v>
      </c>
    </row>
    <row r="18" spans="1:7" x14ac:dyDescent="0.2">
      <c r="A18" s="379"/>
      <c r="B18" s="375"/>
      <c r="C18" s="374"/>
      <c r="D18" s="376" t="s">
        <v>1023</v>
      </c>
      <c r="E18" s="394" t="s">
        <v>994</v>
      </c>
      <c r="F18" s="398" t="s">
        <v>994</v>
      </c>
      <c r="G18" s="384" t="s">
        <v>995</v>
      </c>
    </row>
    <row r="19" spans="1:7" x14ac:dyDescent="0.2">
      <c r="A19" s="379"/>
      <c r="B19" s="375"/>
      <c r="C19" s="374"/>
      <c r="D19" s="376" t="s">
        <v>1023</v>
      </c>
      <c r="E19" s="394" t="s">
        <v>1018</v>
      </c>
      <c r="F19" s="398" t="s">
        <v>1018</v>
      </c>
      <c r="G19" s="384" t="s">
        <v>1019</v>
      </c>
    </row>
    <row r="20" spans="1:7" x14ac:dyDescent="0.2">
      <c r="A20" s="379"/>
      <c r="B20" s="375"/>
      <c r="C20" s="374"/>
      <c r="D20" s="376" t="s">
        <v>1023</v>
      </c>
      <c r="E20" s="394" t="s">
        <v>1016</v>
      </c>
      <c r="F20" s="398" t="s">
        <v>1016</v>
      </c>
      <c r="G20" s="384" t="s">
        <v>1017</v>
      </c>
    </row>
    <row r="21" spans="1:7" x14ac:dyDescent="0.2">
      <c r="A21" s="379"/>
      <c r="B21" s="375"/>
      <c r="C21" s="374"/>
      <c r="D21" s="376" t="s">
        <v>1023</v>
      </c>
      <c r="E21" s="394" t="s">
        <v>1010</v>
      </c>
      <c r="F21" s="398" t="s">
        <v>1010</v>
      </c>
      <c r="G21" s="384" t="s">
        <v>1011</v>
      </c>
    </row>
    <row r="22" spans="1:7" x14ac:dyDescent="0.2">
      <c r="A22" s="379"/>
      <c r="B22" s="375"/>
      <c r="C22" s="374" t="s">
        <v>1026</v>
      </c>
      <c r="D22" s="376" t="s">
        <v>1023</v>
      </c>
      <c r="E22" s="394" t="s">
        <v>992</v>
      </c>
      <c r="F22" s="398" t="s">
        <v>992</v>
      </c>
      <c r="G22" s="384" t="s">
        <v>993</v>
      </c>
    </row>
    <row r="23" spans="1:7" x14ac:dyDescent="0.2">
      <c r="A23" s="379"/>
      <c r="B23" s="375"/>
      <c r="C23" s="374" t="s">
        <v>1026</v>
      </c>
      <c r="D23" s="376" t="s">
        <v>1023</v>
      </c>
      <c r="E23" s="394" t="s">
        <v>1012</v>
      </c>
      <c r="F23" s="398" t="s">
        <v>1012</v>
      </c>
      <c r="G23" s="384" t="s">
        <v>1013</v>
      </c>
    </row>
    <row r="24" spans="1:7" x14ac:dyDescent="0.2">
      <c r="A24" s="379"/>
      <c r="B24" s="375"/>
      <c r="C24" s="374" t="s">
        <v>1026</v>
      </c>
      <c r="D24" s="376" t="s">
        <v>1023</v>
      </c>
      <c r="E24" s="394" t="s">
        <v>1027</v>
      </c>
      <c r="F24" s="398" t="s">
        <v>1027</v>
      </c>
      <c r="G24" s="384" t="s">
        <v>1005</v>
      </c>
    </row>
    <row r="25" spans="1:7" x14ac:dyDescent="0.2">
      <c r="A25" s="404" t="s">
        <v>1023</v>
      </c>
      <c r="B25" s="400" t="s">
        <v>998</v>
      </c>
      <c r="C25" s="392"/>
      <c r="D25" s="392"/>
      <c r="E25" s="405"/>
      <c r="F25" s="397" t="str">
        <f>B25</f>
        <v>Normal</v>
      </c>
      <c r="G25" s="384" t="s">
        <v>999</v>
      </c>
    </row>
    <row r="26" spans="1:7" x14ac:dyDescent="0.2">
      <c r="A26" s="406"/>
      <c r="B26" s="382" t="s">
        <v>1023</v>
      </c>
      <c r="C26" s="407" t="s">
        <v>996</v>
      </c>
      <c r="D26" s="395"/>
      <c r="E26" s="396"/>
      <c r="F26" s="397" t="str">
        <f>C26</f>
        <v>Control Sample</v>
      </c>
      <c r="G26" s="383" t="s">
        <v>997</v>
      </c>
    </row>
    <row r="27" spans="1:7" x14ac:dyDescent="0.2">
      <c r="A27" s="18"/>
      <c r="B27" s="18"/>
      <c r="C27" s="18"/>
      <c r="D27" s="18"/>
      <c r="E27" s="18"/>
      <c r="F27" s="18"/>
      <c r="G27" s="18"/>
    </row>
  </sheetData>
  <mergeCells count="3">
    <mergeCell ref="A1:E1"/>
    <mergeCell ref="A2:E2"/>
    <mergeCell ref="A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6F5D-B02B-474A-9AB5-1019D83BF169}">
  <dimension ref="A1:J104"/>
  <sheetViews>
    <sheetView topLeftCell="E123" workbookViewId="0">
      <selection activeCell="G1" sqref="G1:G1048576"/>
    </sheetView>
  </sheetViews>
  <sheetFormatPr baseColWidth="10" defaultColWidth="11" defaultRowHeight="16" x14ac:dyDescent="0.2"/>
  <cols>
    <col min="1" max="1" width="11.33203125" bestFit="1" customWidth="1"/>
    <col min="2" max="2" width="52.6640625" bestFit="1" customWidth="1"/>
    <col min="3" max="3" width="56.83203125" bestFit="1" customWidth="1"/>
    <col min="4" max="4" width="64.6640625" bestFit="1" customWidth="1"/>
    <col min="5" max="5" width="52.5" bestFit="1" customWidth="1"/>
    <col min="6" max="6" width="64.6640625" bestFit="1" customWidth="1"/>
    <col min="7" max="7" width="16.83203125" bestFit="1" customWidth="1"/>
    <col min="8" max="8" width="43.83203125" bestFit="1" customWidth="1"/>
    <col min="9" max="9" width="10.5" bestFit="1" customWidth="1"/>
  </cols>
  <sheetData>
    <row r="1" spans="1:9" ht="17" x14ac:dyDescent="0.2">
      <c r="A1" s="792" t="s">
        <v>1028</v>
      </c>
      <c r="B1" s="792"/>
      <c r="C1" s="792"/>
      <c r="D1" s="792"/>
      <c r="E1" s="24"/>
      <c r="F1" s="25"/>
      <c r="G1" s="25" t="s">
        <v>1029</v>
      </c>
      <c r="H1" s="234" t="s">
        <v>1030</v>
      </c>
      <c r="I1" s="247" t="s">
        <v>1031</v>
      </c>
    </row>
    <row r="2" spans="1:9" ht="17" thickBot="1" x14ac:dyDescent="0.25">
      <c r="A2" s="22" t="s">
        <v>599</v>
      </c>
      <c r="B2" s="23"/>
      <c r="C2" s="23"/>
      <c r="D2" s="22"/>
      <c r="E2" s="22"/>
      <c r="F2" s="22" t="s">
        <v>599</v>
      </c>
      <c r="G2" s="22" t="s">
        <v>600</v>
      </c>
      <c r="H2" s="55" t="s">
        <v>1032</v>
      </c>
      <c r="I2" s="314"/>
    </row>
    <row r="3" spans="1:9" ht="17" thickBot="1" x14ac:dyDescent="0.25">
      <c r="A3" s="2" t="s">
        <v>1023</v>
      </c>
      <c r="B3" s="165" t="s">
        <v>47</v>
      </c>
      <c r="C3" s="166"/>
      <c r="D3" s="166"/>
      <c r="E3" s="166"/>
      <c r="F3" s="206" t="s">
        <v>47</v>
      </c>
      <c r="G3" s="166" t="s">
        <v>48</v>
      </c>
      <c r="H3" s="72" t="s">
        <v>1032</v>
      </c>
      <c r="I3" s="251" t="s">
        <v>1033</v>
      </c>
    </row>
    <row r="4" spans="1:9" ht="17" thickBot="1" x14ac:dyDescent="0.25">
      <c r="A4" s="2"/>
      <c r="B4" s="71" t="s">
        <v>1023</v>
      </c>
      <c r="C4" s="70" t="s">
        <v>827</v>
      </c>
      <c r="D4" s="70"/>
      <c r="E4" s="70"/>
      <c r="F4" s="227" t="s">
        <v>827</v>
      </c>
      <c r="G4" s="164" t="s">
        <v>828</v>
      </c>
      <c r="H4" s="4" t="s">
        <v>1034</v>
      </c>
      <c r="I4" s="252" t="s">
        <v>1035</v>
      </c>
    </row>
    <row r="5" spans="1:9" ht="17" thickBot="1" x14ac:dyDescent="0.25">
      <c r="A5" s="2"/>
      <c r="B5" s="68" t="s">
        <v>1023</v>
      </c>
      <c r="C5" s="67" t="s">
        <v>831</v>
      </c>
      <c r="D5" s="67"/>
      <c r="E5" s="67"/>
      <c r="F5" s="205" t="s">
        <v>831</v>
      </c>
      <c r="G5" s="3" t="s">
        <v>832</v>
      </c>
      <c r="H5" s="17" t="s">
        <v>1034</v>
      </c>
      <c r="I5" s="252" t="s">
        <v>1035</v>
      </c>
    </row>
    <row r="6" spans="1:9" ht="17" thickBot="1" x14ac:dyDescent="0.25">
      <c r="A6" s="1"/>
      <c r="B6" s="97" t="s">
        <v>1023</v>
      </c>
      <c r="C6" s="230" t="s">
        <v>841</v>
      </c>
      <c r="D6" s="94"/>
      <c r="E6" s="94"/>
      <c r="F6" s="207" t="s">
        <v>841</v>
      </c>
      <c r="G6" s="81" t="s">
        <v>842</v>
      </c>
      <c r="H6" s="235" t="s">
        <v>1032</v>
      </c>
      <c r="I6" s="250" t="s">
        <v>1033</v>
      </c>
    </row>
    <row r="7" spans="1:9" ht="17" thickBot="1" x14ac:dyDescent="0.25">
      <c r="A7" s="1"/>
      <c r="B7" s="69"/>
      <c r="C7" s="169" t="s">
        <v>1023</v>
      </c>
      <c r="D7" s="70" t="s">
        <v>853</v>
      </c>
      <c r="E7" s="70"/>
      <c r="F7" s="203" t="s">
        <v>853</v>
      </c>
      <c r="G7" s="3" t="s">
        <v>854</v>
      </c>
      <c r="H7" s="372" t="s">
        <v>1036</v>
      </c>
      <c r="I7" s="252" t="s">
        <v>1033</v>
      </c>
    </row>
    <row r="8" spans="1:9" ht="17" thickBot="1" x14ac:dyDescent="0.25">
      <c r="A8" s="1"/>
      <c r="B8" s="159"/>
      <c r="C8" s="73" t="s">
        <v>1023</v>
      </c>
      <c r="D8" s="64" t="s">
        <v>855</v>
      </c>
      <c r="E8" s="64"/>
      <c r="F8" s="204" t="s">
        <v>855</v>
      </c>
      <c r="G8" s="3" t="s">
        <v>856</v>
      </c>
      <c r="H8" s="17" t="s">
        <v>1037</v>
      </c>
      <c r="I8" s="252" t="s">
        <v>1033</v>
      </c>
    </row>
    <row r="9" spans="1:9" ht="17" thickBot="1" x14ac:dyDescent="0.25">
      <c r="A9" s="1"/>
      <c r="B9" s="160"/>
      <c r="C9" s="161" t="s">
        <v>1023</v>
      </c>
      <c r="D9" s="162" t="s">
        <v>857</v>
      </c>
      <c r="E9" s="162"/>
      <c r="F9" s="205" t="s">
        <v>857</v>
      </c>
      <c r="G9" s="3" t="s">
        <v>858</v>
      </c>
      <c r="H9" s="372" t="s">
        <v>1036</v>
      </c>
      <c r="I9" s="252" t="s">
        <v>1033</v>
      </c>
    </row>
    <row r="10" spans="1:9" ht="17" thickBot="1" x14ac:dyDescent="0.25">
      <c r="A10" s="1"/>
      <c r="B10" s="97" t="s">
        <v>1023</v>
      </c>
      <c r="C10" s="230" t="s">
        <v>338</v>
      </c>
      <c r="D10" s="94"/>
      <c r="E10" s="94"/>
      <c r="F10" s="208" t="s">
        <v>338</v>
      </c>
      <c r="G10" s="81" t="s">
        <v>339</v>
      </c>
      <c r="H10" s="235" t="s">
        <v>1032</v>
      </c>
      <c r="I10" s="250" t="s">
        <v>1033</v>
      </c>
    </row>
    <row r="11" spans="1:9" ht="17" thickBot="1" x14ac:dyDescent="0.25">
      <c r="A11" s="1"/>
      <c r="B11" s="71"/>
      <c r="C11" s="169" t="s">
        <v>1023</v>
      </c>
      <c r="D11" s="70" t="s">
        <v>922</v>
      </c>
      <c r="E11" s="70"/>
      <c r="F11" s="204" t="s">
        <v>922</v>
      </c>
      <c r="G11" s="3" t="s">
        <v>923</v>
      </c>
      <c r="H11" s="17" t="s">
        <v>1038</v>
      </c>
      <c r="I11" s="252" t="s">
        <v>1035</v>
      </c>
    </row>
    <row r="12" spans="1:9" ht="17" thickBot="1" x14ac:dyDescent="0.25">
      <c r="A12" s="1"/>
      <c r="B12" s="157"/>
      <c r="C12" s="73" t="s">
        <v>1023</v>
      </c>
      <c r="D12" s="64" t="s">
        <v>336</v>
      </c>
      <c r="E12" s="64"/>
      <c r="F12" s="204" t="s">
        <v>336</v>
      </c>
      <c r="G12" s="3" t="s">
        <v>337</v>
      </c>
      <c r="H12" s="17" t="s">
        <v>1038</v>
      </c>
      <c r="I12" s="252" t="s">
        <v>1035</v>
      </c>
    </row>
    <row r="13" spans="1:9" ht="17" thickBot="1" x14ac:dyDescent="0.25">
      <c r="A13" s="1"/>
      <c r="B13" s="159"/>
      <c r="C13" s="73" t="s">
        <v>1023</v>
      </c>
      <c r="D13" s="64" t="s">
        <v>861</v>
      </c>
      <c r="E13" s="64"/>
      <c r="F13" s="204" t="s">
        <v>861</v>
      </c>
      <c r="G13" s="3" t="s">
        <v>862</v>
      </c>
      <c r="H13" s="17" t="s">
        <v>1038</v>
      </c>
      <c r="I13" s="252" t="s">
        <v>1033</v>
      </c>
    </row>
    <row r="14" spans="1:9" ht="17" thickBot="1" x14ac:dyDescent="0.25">
      <c r="A14" s="1"/>
      <c r="B14" s="159"/>
      <c r="C14" s="73" t="s">
        <v>1023</v>
      </c>
      <c r="D14" s="64" t="s">
        <v>846</v>
      </c>
      <c r="E14" s="64"/>
      <c r="F14" s="204" t="s">
        <v>846</v>
      </c>
      <c r="G14" s="3" t="s">
        <v>847</v>
      </c>
      <c r="H14" s="17" t="s">
        <v>1038</v>
      </c>
      <c r="I14" s="252" t="s">
        <v>1033</v>
      </c>
    </row>
    <row r="15" spans="1:9" ht="17" thickBot="1" x14ac:dyDescent="0.25">
      <c r="A15" s="1"/>
      <c r="B15" s="159"/>
      <c r="C15" s="73" t="s">
        <v>1023</v>
      </c>
      <c r="D15" s="64" t="s">
        <v>631</v>
      </c>
      <c r="E15" s="64"/>
      <c r="F15" s="204" t="s">
        <v>631</v>
      </c>
      <c r="G15" s="3" t="s">
        <v>632</v>
      </c>
      <c r="H15" s="17" t="s">
        <v>1038</v>
      </c>
      <c r="I15" s="252" t="s">
        <v>1033</v>
      </c>
    </row>
    <row r="16" spans="1:9" ht="17" thickBot="1" x14ac:dyDescent="0.25">
      <c r="A16" s="1"/>
      <c r="B16" s="160"/>
      <c r="C16" s="161" t="s">
        <v>1023</v>
      </c>
      <c r="D16" s="162" t="s">
        <v>633</v>
      </c>
      <c r="E16" s="162"/>
      <c r="F16" s="204" t="s">
        <v>633</v>
      </c>
      <c r="G16" s="3" t="s">
        <v>634</v>
      </c>
      <c r="H16" s="17" t="s">
        <v>1038</v>
      </c>
      <c r="I16" s="252" t="s">
        <v>1033</v>
      </c>
    </row>
    <row r="17" spans="1:9" ht="17" thickBot="1" x14ac:dyDescent="0.25">
      <c r="A17" s="1"/>
      <c r="B17" s="97" t="s">
        <v>1023</v>
      </c>
      <c r="C17" s="230" t="s">
        <v>96</v>
      </c>
      <c r="D17" s="94"/>
      <c r="E17" s="94"/>
      <c r="F17" s="129" t="s">
        <v>96</v>
      </c>
      <c r="G17" s="81" t="s">
        <v>97</v>
      </c>
      <c r="H17" s="235" t="s">
        <v>1032</v>
      </c>
      <c r="I17" s="250" t="s">
        <v>1033</v>
      </c>
    </row>
    <row r="18" spans="1:9" ht="17" thickBot="1" x14ac:dyDescent="0.25">
      <c r="A18" s="1"/>
      <c r="B18" s="71"/>
      <c r="C18" s="169" t="s">
        <v>1023</v>
      </c>
      <c r="D18" s="70" t="s">
        <v>844</v>
      </c>
      <c r="E18" s="70"/>
      <c r="F18" s="204" t="s">
        <v>844</v>
      </c>
      <c r="G18" s="3" t="s">
        <v>845</v>
      </c>
      <c r="H18" s="17" t="s">
        <v>1037</v>
      </c>
      <c r="I18" s="252" t="s">
        <v>1035</v>
      </c>
    </row>
    <row r="19" spans="1:9" ht="17" thickBot="1" x14ac:dyDescent="0.25">
      <c r="A19" s="1"/>
      <c r="B19" s="157"/>
      <c r="C19" s="73" t="s">
        <v>1023</v>
      </c>
      <c r="D19" s="64" t="s">
        <v>859</v>
      </c>
      <c r="E19" s="64"/>
      <c r="F19" s="204" t="s">
        <v>859</v>
      </c>
      <c r="G19" s="3" t="s">
        <v>860</v>
      </c>
      <c r="H19" s="17" t="s">
        <v>1037</v>
      </c>
      <c r="I19" s="252" t="s">
        <v>1035</v>
      </c>
    </row>
    <row r="20" spans="1:9" ht="17" thickBot="1" x14ac:dyDescent="0.25">
      <c r="A20" s="1"/>
      <c r="B20" s="159"/>
      <c r="C20" s="73" t="s">
        <v>1023</v>
      </c>
      <c r="D20" s="64" t="s">
        <v>102</v>
      </c>
      <c r="E20" s="64"/>
      <c r="F20" s="204" t="s">
        <v>102</v>
      </c>
      <c r="G20" s="3" t="s">
        <v>103</v>
      </c>
      <c r="H20" s="17" t="s">
        <v>1037</v>
      </c>
      <c r="I20" s="252" t="s">
        <v>1033</v>
      </c>
    </row>
    <row r="21" spans="1:9" ht="17" thickBot="1" x14ac:dyDescent="0.25">
      <c r="A21" s="1"/>
      <c r="B21" s="159"/>
      <c r="C21" s="73" t="s">
        <v>1023</v>
      </c>
      <c r="D21" s="64" t="s">
        <v>99</v>
      </c>
      <c r="E21" s="64"/>
      <c r="F21" s="204" t="s">
        <v>99</v>
      </c>
      <c r="G21" s="3" t="s">
        <v>100</v>
      </c>
      <c r="H21" s="17" t="s">
        <v>1037</v>
      </c>
      <c r="I21" s="252" t="s">
        <v>1033</v>
      </c>
    </row>
    <row r="22" spans="1:9" ht="17" thickBot="1" x14ac:dyDescent="0.25">
      <c r="A22" s="1"/>
      <c r="B22" s="159"/>
      <c r="C22" s="73" t="s">
        <v>1023</v>
      </c>
      <c r="D22" s="64" t="s">
        <v>628</v>
      </c>
      <c r="E22" s="64"/>
      <c r="F22" s="204" t="s">
        <v>628</v>
      </c>
      <c r="G22" s="3" t="s">
        <v>629</v>
      </c>
      <c r="H22" s="17" t="s">
        <v>1037</v>
      </c>
      <c r="I22" s="252" t="s">
        <v>1033</v>
      </c>
    </row>
    <row r="23" spans="1:9" ht="17" thickBot="1" x14ac:dyDescent="0.25">
      <c r="A23" s="1"/>
      <c r="B23" s="160"/>
      <c r="C23" s="161" t="s">
        <v>1023</v>
      </c>
      <c r="D23" s="162" t="s">
        <v>105</v>
      </c>
      <c r="E23" s="162"/>
      <c r="F23" s="204" t="s">
        <v>105</v>
      </c>
      <c r="G23" s="3" t="s">
        <v>106</v>
      </c>
      <c r="H23" s="17" t="s">
        <v>1037</v>
      </c>
      <c r="I23" s="252" t="s">
        <v>1033</v>
      </c>
    </row>
    <row r="24" spans="1:9" ht="17" thickBot="1" x14ac:dyDescent="0.25">
      <c r="A24" s="1"/>
      <c r="B24" s="97" t="s">
        <v>1023</v>
      </c>
      <c r="C24" s="230" t="s">
        <v>79</v>
      </c>
      <c r="D24" s="94"/>
      <c r="E24" s="94"/>
      <c r="F24" s="129" t="s">
        <v>79</v>
      </c>
      <c r="G24" s="81" t="s">
        <v>80</v>
      </c>
      <c r="H24" s="235" t="s">
        <v>1032</v>
      </c>
      <c r="I24" s="250" t="s">
        <v>1033</v>
      </c>
    </row>
    <row r="25" spans="1:9" ht="17" thickBot="1" x14ac:dyDescent="0.25">
      <c r="A25" s="1"/>
      <c r="B25" s="71"/>
      <c r="C25" s="169" t="s">
        <v>1023</v>
      </c>
      <c r="D25" s="70" t="s">
        <v>77</v>
      </c>
      <c r="E25" s="70"/>
      <c r="F25" s="204" t="s">
        <v>77</v>
      </c>
      <c r="G25" s="158" t="s">
        <v>78</v>
      </c>
      <c r="H25" s="372" t="s">
        <v>1036</v>
      </c>
      <c r="I25" s="252" t="s">
        <v>1035</v>
      </c>
    </row>
    <row r="26" spans="1:9" ht="17" thickBot="1" x14ac:dyDescent="0.25">
      <c r="A26" s="1"/>
      <c r="B26" s="159"/>
      <c r="C26" s="73" t="s">
        <v>1023</v>
      </c>
      <c r="D26" s="64" t="s">
        <v>90</v>
      </c>
      <c r="E26" s="64"/>
      <c r="F26" s="204" t="s">
        <v>90</v>
      </c>
      <c r="G26" s="158" t="s">
        <v>91</v>
      </c>
      <c r="H26" s="17" t="s">
        <v>1037</v>
      </c>
      <c r="I26" s="252" t="s">
        <v>1033</v>
      </c>
    </row>
    <row r="27" spans="1:9" ht="17" thickBot="1" x14ac:dyDescent="0.25">
      <c r="A27" s="1"/>
      <c r="B27" s="159"/>
      <c r="C27" s="73" t="s">
        <v>1023</v>
      </c>
      <c r="D27" s="64" t="s">
        <v>92</v>
      </c>
      <c r="E27" s="64"/>
      <c r="F27" s="204" t="s">
        <v>92</v>
      </c>
      <c r="G27" s="158" t="s">
        <v>93</v>
      </c>
      <c r="H27" s="372" t="s">
        <v>1036</v>
      </c>
      <c r="I27" s="252" t="s">
        <v>1033</v>
      </c>
    </row>
    <row r="28" spans="1:9" ht="17" thickBot="1" x14ac:dyDescent="0.25">
      <c r="A28" s="1"/>
      <c r="B28" s="159"/>
      <c r="C28" s="73" t="s">
        <v>1023</v>
      </c>
      <c r="D28" s="64" t="s">
        <v>88</v>
      </c>
      <c r="E28" s="64"/>
      <c r="F28" s="204" t="s">
        <v>88</v>
      </c>
      <c r="G28" s="158" t="s">
        <v>89</v>
      </c>
      <c r="H28" s="372" t="s">
        <v>1036</v>
      </c>
      <c r="I28" s="252" t="s">
        <v>1033</v>
      </c>
    </row>
    <row r="29" spans="1:9" ht="17" thickBot="1" x14ac:dyDescent="0.25">
      <c r="A29" s="1"/>
      <c r="B29" s="159"/>
      <c r="C29" s="73" t="s">
        <v>1023</v>
      </c>
      <c r="D29" s="64" t="s">
        <v>94</v>
      </c>
      <c r="E29" s="64"/>
      <c r="F29" s="204" t="s">
        <v>94</v>
      </c>
      <c r="G29" s="158" t="s">
        <v>95</v>
      </c>
      <c r="H29" s="17" t="s">
        <v>1037</v>
      </c>
      <c r="I29" s="252" t="s">
        <v>1033</v>
      </c>
    </row>
    <row r="30" spans="1:9" ht="17" thickBot="1" x14ac:dyDescent="0.25">
      <c r="A30" s="1"/>
      <c r="B30" s="160"/>
      <c r="C30" s="161"/>
      <c r="D30" s="162"/>
      <c r="E30" s="162"/>
      <c r="F30" s="204" t="s">
        <v>1039</v>
      </c>
      <c r="G30" s="158" t="s">
        <v>554</v>
      </c>
      <c r="H30" s="17" t="s">
        <v>1037</v>
      </c>
      <c r="I30" s="252" t="s">
        <v>1033</v>
      </c>
    </row>
    <row r="31" spans="1:9" ht="17" thickBot="1" x14ac:dyDescent="0.25">
      <c r="A31" s="1"/>
      <c r="B31" s="97" t="s">
        <v>1023</v>
      </c>
      <c r="C31" s="230" t="s">
        <v>27</v>
      </c>
      <c r="D31" s="94"/>
      <c r="E31" s="94"/>
      <c r="F31" s="129" t="s">
        <v>27</v>
      </c>
      <c r="G31" s="81" t="s">
        <v>28</v>
      </c>
      <c r="H31" s="235" t="s">
        <v>1032</v>
      </c>
      <c r="I31" s="250" t="s">
        <v>1033</v>
      </c>
    </row>
    <row r="32" spans="1:9" ht="17" thickBot="1" x14ac:dyDescent="0.25">
      <c r="A32" s="1"/>
      <c r="B32" s="71"/>
      <c r="C32" s="169" t="s">
        <v>1023</v>
      </c>
      <c r="D32" s="70" t="s">
        <v>833</v>
      </c>
      <c r="E32" s="70"/>
      <c r="F32" s="204" t="s">
        <v>833</v>
      </c>
      <c r="G32" s="158" t="s">
        <v>834</v>
      </c>
      <c r="H32" s="17" t="s">
        <v>27</v>
      </c>
      <c r="I32" s="252" t="s">
        <v>1035</v>
      </c>
    </row>
    <row r="33" spans="1:9" ht="17" thickBot="1" x14ac:dyDescent="0.25">
      <c r="A33" s="1"/>
      <c r="B33" s="157"/>
      <c r="C33" s="73" t="s">
        <v>1023</v>
      </c>
      <c r="D33" s="64" t="s">
        <v>772</v>
      </c>
      <c r="E33" s="64"/>
      <c r="F33" s="204" t="s">
        <v>772</v>
      </c>
      <c r="G33" s="158" t="s">
        <v>773</v>
      </c>
      <c r="H33" s="17" t="s">
        <v>27</v>
      </c>
      <c r="I33" s="252" t="s">
        <v>1035</v>
      </c>
    </row>
    <row r="34" spans="1:9" ht="17" thickBot="1" x14ac:dyDescent="0.25">
      <c r="A34" s="1"/>
      <c r="B34" s="159"/>
      <c r="C34" s="73" t="s">
        <v>1023</v>
      </c>
      <c r="D34" s="64" t="s">
        <v>25</v>
      </c>
      <c r="E34" s="64"/>
      <c r="F34" s="204" t="s">
        <v>25</v>
      </c>
      <c r="G34" s="158" t="s">
        <v>26</v>
      </c>
      <c r="H34" s="17" t="s">
        <v>27</v>
      </c>
      <c r="I34" s="252" t="s">
        <v>1033</v>
      </c>
    </row>
    <row r="35" spans="1:9" ht="17" thickBot="1" x14ac:dyDescent="0.25">
      <c r="A35" s="1"/>
      <c r="B35" s="159"/>
      <c r="C35" s="73" t="s">
        <v>1023</v>
      </c>
      <c r="D35" s="64" t="s">
        <v>32</v>
      </c>
      <c r="E35" s="64"/>
      <c r="F35" s="204" t="s">
        <v>32</v>
      </c>
      <c r="G35" s="158" t="s">
        <v>33</v>
      </c>
      <c r="H35" s="17" t="s">
        <v>27</v>
      </c>
      <c r="I35" s="252" t="s">
        <v>1033</v>
      </c>
    </row>
    <row r="36" spans="1:9" ht="17" thickBot="1" x14ac:dyDescent="0.25">
      <c r="A36" s="1"/>
      <c r="B36" s="159"/>
      <c r="C36" s="73" t="s">
        <v>1023</v>
      </c>
      <c r="D36" s="64" t="s">
        <v>30</v>
      </c>
      <c r="E36" s="64"/>
      <c r="F36" s="204" t="s">
        <v>30</v>
      </c>
      <c r="G36" s="158" t="s">
        <v>31</v>
      </c>
      <c r="H36" s="17" t="s">
        <v>27</v>
      </c>
      <c r="I36" s="252" t="s">
        <v>1033</v>
      </c>
    </row>
    <row r="37" spans="1:9" ht="17" thickBot="1" x14ac:dyDescent="0.25">
      <c r="A37" s="1"/>
      <c r="B37" s="159"/>
      <c r="C37" s="73" t="s">
        <v>1023</v>
      </c>
      <c r="D37" s="64" t="s">
        <v>514</v>
      </c>
      <c r="E37" s="64"/>
      <c r="F37" s="204" t="s">
        <v>514</v>
      </c>
      <c r="G37" s="158" t="s">
        <v>515</v>
      </c>
      <c r="H37" s="17" t="s">
        <v>27</v>
      </c>
      <c r="I37" s="252" t="s">
        <v>1033</v>
      </c>
    </row>
    <row r="38" spans="1:9" ht="17" thickBot="1" x14ac:dyDescent="0.25">
      <c r="A38" s="1"/>
      <c r="B38" s="159"/>
      <c r="C38" s="73" t="s">
        <v>1023</v>
      </c>
      <c r="D38" s="64" t="s">
        <v>829</v>
      </c>
      <c r="E38" s="64"/>
      <c r="F38" s="204" t="s">
        <v>829</v>
      </c>
      <c r="G38" s="158" t="s">
        <v>830</v>
      </c>
      <c r="H38" s="17" t="s">
        <v>27</v>
      </c>
      <c r="I38" s="252" t="s">
        <v>1033</v>
      </c>
    </row>
    <row r="39" spans="1:9" ht="17" thickBot="1" x14ac:dyDescent="0.25">
      <c r="A39" s="1"/>
      <c r="B39" s="159"/>
      <c r="C39" s="73" t="s">
        <v>1023</v>
      </c>
      <c r="D39" s="64" t="s">
        <v>512</v>
      </c>
      <c r="E39" s="64"/>
      <c r="F39" s="204" t="s">
        <v>512</v>
      </c>
      <c r="G39" s="158" t="s">
        <v>513</v>
      </c>
      <c r="H39" s="17" t="s">
        <v>27</v>
      </c>
      <c r="I39" s="252" t="s">
        <v>1033</v>
      </c>
    </row>
    <row r="40" spans="1:9" ht="17" thickBot="1" x14ac:dyDescent="0.25">
      <c r="A40" s="1"/>
      <c r="B40" s="159"/>
      <c r="C40" s="73" t="s">
        <v>1023</v>
      </c>
      <c r="D40" s="64" t="s">
        <v>517</v>
      </c>
      <c r="E40" s="64"/>
      <c r="F40" s="204" t="s">
        <v>517</v>
      </c>
      <c r="G40" s="158" t="s">
        <v>518</v>
      </c>
      <c r="H40" s="17" t="s">
        <v>27</v>
      </c>
      <c r="I40" s="252" t="s">
        <v>1033</v>
      </c>
    </row>
    <row r="41" spans="1:9" ht="17" thickBot="1" x14ac:dyDescent="0.25">
      <c r="A41" s="1"/>
      <c r="B41" s="160"/>
      <c r="C41" s="161" t="s">
        <v>1023</v>
      </c>
      <c r="D41" s="162" t="s">
        <v>774</v>
      </c>
      <c r="E41" s="162"/>
      <c r="F41" s="205" t="s">
        <v>774</v>
      </c>
      <c r="G41" s="163" t="s">
        <v>775</v>
      </c>
      <c r="H41" s="372" t="s">
        <v>27</v>
      </c>
      <c r="I41" s="252" t="s">
        <v>1033</v>
      </c>
    </row>
    <row r="42" spans="1:9" ht="17" thickBot="1" x14ac:dyDescent="0.25">
      <c r="A42" s="1"/>
      <c r="B42" s="167" t="s">
        <v>1023</v>
      </c>
      <c r="C42" s="230" t="s">
        <v>625</v>
      </c>
      <c r="D42" s="94"/>
      <c r="E42" s="94"/>
      <c r="F42" s="207" t="s">
        <v>625</v>
      </c>
      <c r="G42" s="82" t="s">
        <v>626</v>
      </c>
      <c r="H42" s="235" t="s">
        <v>1032</v>
      </c>
      <c r="I42" s="250" t="s">
        <v>1033</v>
      </c>
    </row>
    <row r="43" spans="1:9" ht="17" thickBot="1" x14ac:dyDescent="0.25">
      <c r="A43" s="1"/>
      <c r="B43" s="71"/>
      <c r="C43" s="169" t="s">
        <v>1023</v>
      </c>
      <c r="D43" s="70" t="s">
        <v>848</v>
      </c>
      <c r="E43" s="70"/>
      <c r="F43" s="203" t="s">
        <v>848</v>
      </c>
      <c r="G43" s="156" t="s">
        <v>849</v>
      </c>
      <c r="H43" s="17" t="s">
        <v>1040</v>
      </c>
      <c r="I43" s="252" t="s">
        <v>1035</v>
      </c>
    </row>
    <row r="44" spans="1:9" ht="17" thickBot="1" x14ac:dyDescent="0.25">
      <c r="A44" s="1"/>
      <c r="B44" s="157"/>
      <c r="C44" s="73" t="s">
        <v>1023</v>
      </c>
      <c r="D44" s="64" t="s">
        <v>863</v>
      </c>
      <c r="E44" s="64"/>
      <c r="F44" s="204" t="s">
        <v>863</v>
      </c>
      <c r="G44" s="158" t="s">
        <v>864</v>
      </c>
      <c r="H44" s="17" t="s">
        <v>1040</v>
      </c>
      <c r="I44" s="252" t="s">
        <v>1035</v>
      </c>
    </row>
    <row r="45" spans="1:9" ht="17" thickBot="1" x14ac:dyDescent="0.25">
      <c r="A45" s="1"/>
      <c r="B45" s="159"/>
      <c r="C45" s="73" t="s">
        <v>1023</v>
      </c>
      <c r="D45" s="64" t="s">
        <v>623</v>
      </c>
      <c r="E45" s="64"/>
      <c r="F45" s="204" t="s">
        <v>623</v>
      </c>
      <c r="G45" s="158" t="s">
        <v>624</v>
      </c>
      <c r="H45" s="17" t="s">
        <v>1040</v>
      </c>
      <c r="I45" s="252" t="s">
        <v>1033</v>
      </c>
    </row>
    <row r="46" spans="1:9" ht="17" thickBot="1" x14ac:dyDescent="0.25">
      <c r="A46" s="1"/>
      <c r="B46" s="159"/>
      <c r="C46" s="73" t="s">
        <v>1023</v>
      </c>
      <c r="D46" s="64" t="s">
        <v>776</v>
      </c>
      <c r="E46" s="64"/>
      <c r="F46" s="204" t="s">
        <v>776</v>
      </c>
      <c r="G46" s="158" t="s">
        <v>777</v>
      </c>
      <c r="H46" s="17" t="s">
        <v>1040</v>
      </c>
      <c r="I46" s="252" t="s">
        <v>1033</v>
      </c>
    </row>
    <row r="47" spans="1:9" ht="17" thickBot="1" x14ac:dyDescent="0.25">
      <c r="A47" s="1"/>
      <c r="B47" s="159"/>
      <c r="C47" s="73" t="s">
        <v>1023</v>
      </c>
      <c r="D47" s="64" t="s">
        <v>920</v>
      </c>
      <c r="E47" s="64"/>
      <c r="F47" s="204" t="s">
        <v>920</v>
      </c>
      <c r="G47" s="158" t="s">
        <v>921</v>
      </c>
      <c r="H47" s="17" t="s">
        <v>1040</v>
      </c>
      <c r="I47" s="252" t="s">
        <v>1033</v>
      </c>
    </row>
    <row r="48" spans="1:9" ht="17" thickBot="1" x14ac:dyDescent="0.25">
      <c r="A48" s="1"/>
      <c r="B48" s="159"/>
      <c r="C48" s="73" t="s">
        <v>1023</v>
      </c>
      <c r="D48" s="64" t="s">
        <v>822</v>
      </c>
      <c r="E48" s="64"/>
      <c r="F48" s="204" t="s">
        <v>822</v>
      </c>
      <c r="G48" s="158" t="s">
        <v>823</v>
      </c>
      <c r="H48" s="17" t="s">
        <v>1040</v>
      </c>
      <c r="I48" s="252" t="s">
        <v>1033</v>
      </c>
    </row>
    <row r="49" spans="1:9" ht="17" thickBot="1" x14ac:dyDescent="0.25">
      <c r="A49" s="1"/>
      <c r="B49" s="159"/>
      <c r="C49" s="73" t="s">
        <v>1023</v>
      </c>
      <c r="D49" s="64" t="s">
        <v>769</v>
      </c>
      <c r="E49" s="64"/>
      <c r="F49" s="204" t="s">
        <v>769</v>
      </c>
      <c r="G49" s="158" t="s">
        <v>770</v>
      </c>
      <c r="H49" s="17" t="s">
        <v>1040</v>
      </c>
      <c r="I49" s="252" t="s">
        <v>1033</v>
      </c>
    </row>
    <row r="50" spans="1:9" ht="17" thickBot="1" x14ac:dyDescent="0.25">
      <c r="A50" s="1"/>
      <c r="B50" s="159"/>
      <c r="C50" s="73" t="s">
        <v>1023</v>
      </c>
      <c r="D50" s="64" t="s">
        <v>825</v>
      </c>
      <c r="E50" s="64"/>
      <c r="F50" s="204" t="s">
        <v>825</v>
      </c>
      <c r="G50" s="158" t="s">
        <v>826</v>
      </c>
      <c r="H50" s="17" t="s">
        <v>1040</v>
      </c>
      <c r="I50" s="252" t="s">
        <v>1033</v>
      </c>
    </row>
    <row r="51" spans="1:9" ht="17" thickBot="1" x14ac:dyDescent="0.25">
      <c r="A51" s="1"/>
      <c r="B51" s="159"/>
      <c r="C51" s="73" t="s">
        <v>1023</v>
      </c>
      <c r="D51" s="64" t="s">
        <v>778</v>
      </c>
      <c r="E51" s="64"/>
      <c r="F51" s="204" t="s">
        <v>778</v>
      </c>
      <c r="G51" s="158" t="s">
        <v>779</v>
      </c>
      <c r="H51" s="17" t="s">
        <v>1040</v>
      </c>
      <c r="I51" s="252" t="s">
        <v>1033</v>
      </c>
    </row>
    <row r="52" spans="1:9" ht="17" thickBot="1" x14ac:dyDescent="0.25">
      <c r="A52" s="1"/>
      <c r="B52" s="159"/>
      <c r="C52" s="73" t="s">
        <v>1023</v>
      </c>
      <c r="D52" s="64" t="s">
        <v>780</v>
      </c>
      <c r="E52" s="64"/>
      <c r="F52" s="204" t="s">
        <v>780</v>
      </c>
      <c r="G52" s="158" t="s">
        <v>781</v>
      </c>
      <c r="H52" s="17" t="s">
        <v>1040</v>
      </c>
      <c r="I52" s="252" t="s">
        <v>1033</v>
      </c>
    </row>
    <row r="53" spans="1:9" ht="17" thickBot="1" x14ac:dyDescent="0.25">
      <c r="A53" s="2"/>
      <c r="B53" s="160"/>
      <c r="C53" s="161" t="s">
        <v>1023</v>
      </c>
      <c r="D53" s="162" t="s">
        <v>930</v>
      </c>
      <c r="E53" s="162"/>
      <c r="F53" s="205" t="s">
        <v>930</v>
      </c>
      <c r="G53" s="163" t="s">
        <v>931</v>
      </c>
      <c r="H53" s="17" t="s">
        <v>1040</v>
      </c>
      <c r="I53" s="252" t="s">
        <v>1033</v>
      </c>
    </row>
    <row r="54" spans="1:9" ht="17" thickBot="1" x14ac:dyDescent="0.25">
      <c r="A54" s="2" t="s">
        <v>1023</v>
      </c>
      <c r="B54" s="190" t="s">
        <v>817</v>
      </c>
      <c r="C54" s="191"/>
      <c r="D54" s="191"/>
      <c r="E54" s="191"/>
      <c r="F54" s="209" t="s">
        <v>817</v>
      </c>
      <c r="G54" s="168" t="s">
        <v>818</v>
      </c>
      <c r="H54" s="408" t="s">
        <v>1032</v>
      </c>
      <c r="I54" s="253" t="s">
        <v>1033</v>
      </c>
    </row>
    <row r="55" spans="1:9" ht="17" thickBot="1" x14ac:dyDescent="0.25">
      <c r="A55" s="2"/>
      <c r="B55" s="189" t="s">
        <v>1023</v>
      </c>
      <c r="C55" s="170" t="s">
        <v>907</v>
      </c>
      <c r="D55" s="170"/>
      <c r="E55" s="170"/>
      <c r="F55" s="210" t="s">
        <v>907</v>
      </c>
      <c r="G55" s="5" t="s">
        <v>908</v>
      </c>
      <c r="H55" s="15" t="s">
        <v>1041</v>
      </c>
      <c r="I55" s="254" t="s">
        <v>1033</v>
      </c>
    </row>
    <row r="56" spans="1:9" ht="17" thickBot="1" x14ac:dyDescent="0.25">
      <c r="A56" s="2" t="s">
        <v>1023</v>
      </c>
      <c r="B56" s="192" t="s">
        <v>705</v>
      </c>
      <c r="C56" s="193"/>
      <c r="D56" s="193"/>
      <c r="E56" s="193"/>
      <c r="F56" s="211" t="s">
        <v>705</v>
      </c>
      <c r="G56" s="172" t="s">
        <v>706</v>
      </c>
      <c r="H56" s="409" t="s">
        <v>1032</v>
      </c>
      <c r="I56" s="255" t="s">
        <v>1033</v>
      </c>
    </row>
    <row r="57" spans="1:9" ht="17" thickBot="1" x14ac:dyDescent="0.25">
      <c r="A57" s="1"/>
      <c r="B57" s="173" t="s">
        <v>1023</v>
      </c>
      <c r="C57" s="171" t="s">
        <v>703</v>
      </c>
      <c r="D57" s="171"/>
      <c r="E57" s="171"/>
      <c r="F57" s="212" t="s">
        <v>703</v>
      </c>
      <c r="G57" s="174" t="s">
        <v>704</v>
      </c>
      <c r="H57" s="236" t="s">
        <v>705</v>
      </c>
      <c r="I57" s="256" t="s">
        <v>1035</v>
      </c>
    </row>
    <row r="58" spans="1:9" ht="17" thickBot="1" x14ac:dyDescent="0.25">
      <c r="A58" s="1"/>
      <c r="B58" s="175" t="s">
        <v>1023</v>
      </c>
      <c r="C58" s="74" t="s">
        <v>885</v>
      </c>
      <c r="D58" s="74"/>
      <c r="E58" s="74"/>
      <c r="F58" s="213" t="s">
        <v>885</v>
      </c>
      <c r="G58" s="176" t="s">
        <v>886</v>
      </c>
      <c r="H58" s="236" t="s">
        <v>705</v>
      </c>
      <c r="I58" s="256" t="s">
        <v>1033</v>
      </c>
    </row>
    <row r="59" spans="1:9" ht="17" thickBot="1" x14ac:dyDescent="0.25">
      <c r="A59" s="1"/>
      <c r="B59" s="175" t="s">
        <v>1023</v>
      </c>
      <c r="C59" s="74" t="s">
        <v>882</v>
      </c>
      <c r="D59" s="74"/>
      <c r="E59" s="74"/>
      <c r="F59" s="213" t="s">
        <v>882</v>
      </c>
      <c r="G59" s="176" t="s">
        <v>883</v>
      </c>
      <c r="H59" s="236" t="s">
        <v>705</v>
      </c>
      <c r="I59" s="256" t="s">
        <v>1033</v>
      </c>
    </row>
    <row r="60" spans="1:9" ht="17" thickBot="1" x14ac:dyDescent="0.25">
      <c r="B60" s="177" t="s">
        <v>1023</v>
      </c>
      <c r="C60" s="178" t="s">
        <v>880</v>
      </c>
      <c r="D60" s="178"/>
      <c r="E60" s="178"/>
      <c r="F60" s="213" t="s">
        <v>880</v>
      </c>
      <c r="G60" s="176" t="s">
        <v>881</v>
      </c>
      <c r="H60" s="236" t="s">
        <v>705</v>
      </c>
      <c r="I60" s="256" t="s">
        <v>1033</v>
      </c>
    </row>
    <row r="61" spans="1:9" ht="17" thickBot="1" x14ac:dyDescent="0.25">
      <c r="A61" s="2" t="s">
        <v>1023</v>
      </c>
      <c r="B61" s="194" t="s">
        <v>839</v>
      </c>
      <c r="C61" s="180"/>
      <c r="D61" s="180"/>
      <c r="E61" s="180"/>
      <c r="F61" s="214" t="s">
        <v>839</v>
      </c>
      <c r="G61" s="181" t="s">
        <v>840</v>
      </c>
      <c r="H61" s="237" t="s">
        <v>1032</v>
      </c>
      <c r="I61" s="257" t="s">
        <v>1033</v>
      </c>
    </row>
    <row r="62" spans="1:9" ht="17" thickBot="1" x14ac:dyDescent="0.25">
      <c r="A62" s="1"/>
      <c r="B62" s="182" t="s">
        <v>1023</v>
      </c>
      <c r="C62" s="183" t="s">
        <v>837</v>
      </c>
      <c r="D62" s="183"/>
      <c r="E62" s="183"/>
      <c r="F62" s="215" t="s">
        <v>837</v>
      </c>
      <c r="G62" s="184" t="s">
        <v>838</v>
      </c>
      <c r="H62" s="238" t="s">
        <v>621</v>
      </c>
      <c r="I62" s="258" t="s">
        <v>1035</v>
      </c>
    </row>
    <row r="63" spans="1:9" ht="17" thickBot="1" x14ac:dyDescent="0.25">
      <c r="A63" s="1"/>
      <c r="B63" s="231" t="s">
        <v>1023</v>
      </c>
      <c r="C63" s="232" t="s">
        <v>551</v>
      </c>
      <c r="D63" s="232"/>
      <c r="E63" s="232"/>
      <c r="F63" s="307" t="s">
        <v>551</v>
      </c>
      <c r="G63" s="233" t="s">
        <v>552</v>
      </c>
      <c r="H63" s="259" t="s">
        <v>1032</v>
      </c>
      <c r="I63" s="260" t="s">
        <v>1033</v>
      </c>
    </row>
    <row r="64" spans="1:9" ht="17" thickBot="1" x14ac:dyDescent="0.25">
      <c r="A64" s="1"/>
      <c r="B64" s="185"/>
      <c r="C64" s="75" t="s">
        <v>1023</v>
      </c>
      <c r="D64" s="76" t="s">
        <v>918</v>
      </c>
      <c r="E64" s="76"/>
      <c r="F64" s="215" t="s">
        <v>918</v>
      </c>
      <c r="G64" s="186" t="s">
        <v>919</v>
      </c>
      <c r="H64" s="238" t="s">
        <v>551</v>
      </c>
      <c r="I64" s="261" t="s">
        <v>1035</v>
      </c>
    </row>
    <row r="65" spans="1:9" ht="17" thickBot="1" x14ac:dyDescent="0.25">
      <c r="A65" s="1"/>
      <c r="B65" s="185"/>
      <c r="C65" s="75" t="s">
        <v>1023</v>
      </c>
      <c r="D65" s="76" t="s">
        <v>549</v>
      </c>
      <c r="E65" s="76"/>
      <c r="F65" s="216" t="s">
        <v>549</v>
      </c>
      <c r="G65" s="186" t="s">
        <v>550</v>
      </c>
      <c r="H65" s="238" t="s">
        <v>551</v>
      </c>
      <c r="I65" s="261" t="s">
        <v>1035</v>
      </c>
    </row>
    <row r="66" spans="1:9" ht="17" thickBot="1" x14ac:dyDescent="0.25">
      <c r="A66" s="1"/>
      <c r="B66" s="187"/>
      <c r="C66" s="75" t="s">
        <v>1023</v>
      </c>
      <c r="D66" s="76" t="s">
        <v>877</v>
      </c>
      <c r="E66" s="76"/>
      <c r="F66" s="216" t="s">
        <v>877</v>
      </c>
      <c r="G66" s="186" t="s">
        <v>878</v>
      </c>
      <c r="H66" s="239" t="s">
        <v>1032</v>
      </c>
      <c r="I66" s="261" t="s">
        <v>1033</v>
      </c>
    </row>
    <row r="67" spans="1:9" ht="17" thickBot="1" x14ac:dyDescent="0.25">
      <c r="A67" s="1"/>
      <c r="B67" s="187"/>
      <c r="C67" s="76"/>
      <c r="D67" s="75" t="s">
        <v>1023</v>
      </c>
      <c r="E67" s="76" t="s">
        <v>875</v>
      </c>
      <c r="F67" s="216" t="s">
        <v>875</v>
      </c>
      <c r="G67" s="188" t="s">
        <v>876</v>
      </c>
      <c r="H67" s="238" t="s">
        <v>551</v>
      </c>
      <c r="I67" s="261" t="s">
        <v>1033</v>
      </c>
    </row>
    <row r="68" spans="1:9" ht="17" thickBot="1" x14ac:dyDescent="0.25">
      <c r="A68" s="1"/>
      <c r="B68" s="187"/>
      <c r="C68" s="76"/>
      <c r="D68" s="75" t="s">
        <v>1023</v>
      </c>
      <c r="E68" s="76" t="s">
        <v>901</v>
      </c>
      <c r="F68" s="216" t="s">
        <v>901</v>
      </c>
      <c r="G68" s="186" t="s">
        <v>902</v>
      </c>
      <c r="H68" s="238" t="s">
        <v>551</v>
      </c>
      <c r="I68" s="261" t="s">
        <v>1033</v>
      </c>
    </row>
    <row r="69" spans="1:9" ht="17" thickBot="1" x14ac:dyDescent="0.25">
      <c r="A69" s="1"/>
      <c r="B69" s="187"/>
      <c r="C69" s="76"/>
      <c r="D69" s="75" t="s">
        <v>1023</v>
      </c>
      <c r="E69" s="76" t="s">
        <v>898</v>
      </c>
      <c r="F69" s="216" t="s">
        <v>898</v>
      </c>
      <c r="G69" s="186" t="s">
        <v>899</v>
      </c>
      <c r="H69" s="238" t="s">
        <v>551</v>
      </c>
      <c r="I69" s="261" t="s">
        <v>1033</v>
      </c>
    </row>
    <row r="70" spans="1:9" ht="17" thickBot="1" x14ac:dyDescent="0.25">
      <c r="A70" s="1"/>
      <c r="B70" s="187"/>
      <c r="C70" s="76"/>
      <c r="D70" s="75" t="s">
        <v>1023</v>
      </c>
      <c r="E70" s="76" t="s">
        <v>895</v>
      </c>
      <c r="F70" s="216" t="s">
        <v>895</v>
      </c>
      <c r="G70" s="188" t="s">
        <v>896</v>
      </c>
      <c r="H70" s="238" t="s">
        <v>551</v>
      </c>
      <c r="I70" s="261" t="s">
        <v>1033</v>
      </c>
    </row>
    <row r="71" spans="1:9" ht="17" thickBot="1" x14ac:dyDescent="0.25">
      <c r="A71" s="1"/>
      <c r="B71" s="187"/>
      <c r="C71" s="75" t="s">
        <v>1023</v>
      </c>
      <c r="D71" s="76" t="s">
        <v>892</v>
      </c>
      <c r="E71" s="76"/>
      <c r="F71" s="216" t="s">
        <v>892</v>
      </c>
      <c r="G71" s="186" t="s">
        <v>893</v>
      </c>
      <c r="H71" s="238" t="s">
        <v>551</v>
      </c>
      <c r="I71" s="261" t="s">
        <v>1033</v>
      </c>
    </row>
    <row r="72" spans="1:9" ht="17" thickBot="1" x14ac:dyDescent="0.25">
      <c r="A72" s="1"/>
      <c r="B72" s="229" t="s">
        <v>1023</v>
      </c>
      <c r="C72" s="179" t="s">
        <v>621</v>
      </c>
      <c r="D72" s="309"/>
      <c r="E72" s="179"/>
      <c r="F72" s="310" t="s">
        <v>621</v>
      </c>
      <c r="G72" s="228" t="s">
        <v>622</v>
      </c>
      <c r="H72" s="311" t="s">
        <v>1032</v>
      </c>
      <c r="I72" s="312" t="s">
        <v>1033</v>
      </c>
    </row>
    <row r="73" spans="1:9" ht="17" thickBot="1" x14ac:dyDescent="0.25">
      <c r="A73" s="1"/>
      <c r="B73" s="185"/>
      <c r="C73" s="75" t="s">
        <v>1023</v>
      </c>
      <c r="D73" s="76" t="s">
        <v>619</v>
      </c>
      <c r="E73" s="76"/>
      <c r="F73" s="216" t="s">
        <v>619</v>
      </c>
      <c r="G73" s="188" t="s">
        <v>620</v>
      </c>
      <c r="H73" s="313" t="s">
        <v>621</v>
      </c>
      <c r="I73" s="261" t="s">
        <v>1033</v>
      </c>
    </row>
    <row r="74" spans="1:9" ht="17" thickBot="1" x14ac:dyDescent="0.25">
      <c r="A74" s="1"/>
      <c r="B74" s="187"/>
      <c r="C74" s="75" t="s">
        <v>1023</v>
      </c>
      <c r="D74" s="76" t="s">
        <v>872</v>
      </c>
      <c r="E74" s="76"/>
      <c r="F74" s="216" t="s">
        <v>872</v>
      </c>
      <c r="G74" s="186" t="s">
        <v>873</v>
      </c>
      <c r="H74" s="238" t="s">
        <v>872</v>
      </c>
      <c r="I74" s="261" t="s">
        <v>1033</v>
      </c>
    </row>
    <row r="75" spans="1:9" ht="17" thickBot="1" x14ac:dyDescent="0.25">
      <c r="A75" s="1"/>
      <c r="B75" s="187"/>
      <c r="C75" s="75" t="s">
        <v>1023</v>
      </c>
      <c r="D75" s="76" t="s">
        <v>939</v>
      </c>
      <c r="E75" s="76"/>
      <c r="F75" s="216" t="s">
        <v>939</v>
      </c>
      <c r="G75" s="188" t="s">
        <v>940</v>
      </c>
      <c r="H75" s="238" t="s">
        <v>1042</v>
      </c>
      <c r="I75" s="261" t="s">
        <v>1033</v>
      </c>
    </row>
    <row r="76" spans="1:9" ht="17" thickBot="1" x14ac:dyDescent="0.25">
      <c r="A76" s="1"/>
      <c r="B76" s="187"/>
      <c r="C76" s="75" t="s">
        <v>1023</v>
      </c>
      <c r="D76" s="76" t="s">
        <v>936</v>
      </c>
      <c r="E76" s="76"/>
      <c r="F76" s="216" t="s">
        <v>936</v>
      </c>
      <c r="G76" s="186" t="s">
        <v>937</v>
      </c>
      <c r="H76" s="238" t="s">
        <v>621</v>
      </c>
      <c r="I76" s="261" t="s">
        <v>1033</v>
      </c>
    </row>
    <row r="77" spans="1:9" ht="17" thickBot="1" x14ac:dyDescent="0.25">
      <c r="B77" s="187"/>
      <c r="C77" s="75" t="s">
        <v>1023</v>
      </c>
      <c r="D77" s="76" t="s">
        <v>889</v>
      </c>
      <c r="E77" s="76"/>
      <c r="F77" s="306" t="s">
        <v>889</v>
      </c>
      <c r="G77" s="195" t="s">
        <v>1043</v>
      </c>
      <c r="H77" s="238" t="s">
        <v>621</v>
      </c>
      <c r="I77" s="261" t="s">
        <v>1033</v>
      </c>
    </row>
    <row r="78" spans="1:9" ht="17" thickBot="1" x14ac:dyDescent="0.25">
      <c r="A78" s="2" t="s">
        <v>1023</v>
      </c>
      <c r="B78" s="262" t="s">
        <v>909</v>
      </c>
      <c r="C78" s="278"/>
      <c r="D78" s="278"/>
      <c r="E78" s="278"/>
      <c r="F78" s="308" t="s">
        <v>909</v>
      </c>
      <c r="G78" s="279" t="s">
        <v>910</v>
      </c>
      <c r="H78" s="280" t="s">
        <v>1032</v>
      </c>
      <c r="I78" s="281" t="s">
        <v>1033</v>
      </c>
    </row>
    <row r="79" spans="1:9" ht="17" thickBot="1" x14ac:dyDescent="0.25">
      <c r="A79" s="1"/>
      <c r="B79" s="263" t="s">
        <v>1023</v>
      </c>
      <c r="C79" s="264" t="s">
        <v>912</v>
      </c>
      <c r="D79" s="264" t="s">
        <v>912</v>
      </c>
      <c r="E79" s="264"/>
      <c r="F79" s="265" t="s">
        <v>912</v>
      </c>
      <c r="G79" s="266" t="s">
        <v>913</v>
      </c>
      <c r="H79" s="267" t="s">
        <v>1041</v>
      </c>
      <c r="I79" s="268" t="s">
        <v>1033</v>
      </c>
    </row>
    <row r="80" spans="1:9" ht="17" thickBot="1" x14ac:dyDescent="0.25">
      <c r="A80" s="1"/>
      <c r="B80" s="269" t="s">
        <v>1023</v>
      </c>
      <c r="C80" s="270" t="s">
        <v>914</v>
      </c>
      <c r="D80" s="270" t="s">
        <v>914</v>
      </c>
      <c r="E80" s="270"/>
      <c r="F80" s="271" t="s">
        <v>914</v>
      </c>
      <c r="G80" s="272" t="s">
        <v>915</v>
      </c>
      <c r="H80" s="267" t="s">
        <v>1041</v>
      </c>
      <c r="I80" s="268" t="s">
        <v>1033</v>
      </c>
    </row>
    <row r="81" spans="1:9" ht="17" thickBot="1" x14ac:dyDescent="0.25">
      <c r="B81" s="269" t="s">
        <v>1023</v>
      </c>
      <c r="C81" s="270" t="s">
        <v>916</v>
      </c>
      <c r="D81" s="270" t="s">
        <v>916</v>
      </c>
      <c r="E81" s="270"/>
      <c r="F81" s="271" t="s">
        <v>916</v>
      </c>
      <c r="G81" s="272" t="s">
        <v>917</v>
      </c>
      <c r="H81" s="267" t="s">
        <v>1041</v>
      </c>
      <c r="I81" s="268" t="s">
        <v>1033</v>
      </c>
    </row>
    <row r="82" spans="1:9" ht="17" thickBot="1" x14ac:dyDescent="0.25">
      <c r="A82" s="2" t="s">
        <v>1023</v>
      </c>
      <c r="B82" s="196" t="s">
        <v>86</v>
      </c>
      <c r="C82" s="197"/>
      <c r="D82" s="197" t="s">
        <v>86</v>
      </c>
      <c r="E82" s="197"/>
      <c r="F82" s="217" t="s">
        <v>86</v>
      </c>
      <c r="G82" s="198" t="s">
        <v>818</v>
      </c>
      <c r="H82" s="240" t="s">
        <v>1032</v>
      </c>
      <c r="I82" s="273" t="s">
        <v>1033</v>
      </c>
    </row>
    <row r="83" spans="1:9" ht="17" thickBot="1" x14ac:dyDescent="0.25">
      <c r="A83" s="1"/>
      <c r="B83" s="199" t="s">
        <v>1023</v>
      </c>
      <c r="C83" s="200" t="s">
        <v>84</v>
      </c>
      <c r="D83" s="200"/>
      <c r="E83" s="200"/>
      <c r="F83" s="218" t="s">
        <v>84</v>
      </c>
      <c r="G83" s="201" t="s">
        <v>85</v>
      </c>
      <c r="H83" s="241" t="s">
        <v>1041</v>
      </c>
      <c r="I83" s="274" t="s">
        <v>1035</v>
      </c>
    </row>
    <row r="84" spans="1:9" ht="17" thickBot="1" x14ac:dyDescent="0.25">
      <c r="A84" s="1"/>
      <c r="B84" s="199" t="s">
        <v>1023</v>
      </c>
      <c r="C84" s="200" t="s">
        <v>555</v>
      </c>
      <c r="D84" s="200"/>
      <c r="E84" s="201"/>
      <c r="F84" s="351" t="s">
        <v>555</v>
      </c>
      <c r="G84" s="219" t="s">
        <v>556</v>
      </c>
      <c r="H84" s="241" t="s">
        <v>1041</v>
      </c>
      <c r="I84" s="274" t="s">
        <v>1035</v>
      </c>
    </row>
    <row r="85" spans="1:9" ht="17" thickBot="1" x14ac:dyDescent="0.25">
      <c r="A85" s="1"/>
      <c r="B85" s="199" t="s">
        <v>1023</v>
      </c>
      <c r="C85" s="200" t="s">
        <v>905</v>
      </c>
      <c r="D85" s="200"/>
      <c r="E85" s="201"/>
      <c r="F85" s="346" t="s">
        <v>905</v>
      </c>
      <c r="G85" s="27" t="s">
        <v>906</v>
      </c>
      <c r="H85" s="241" t="s">
        <v>1044</v>
      </c>
      <c r="I85" s="274" t="s">
        <v>1033</v>
      </c>
    </row>
    <row r="86" spans="1:9" ht="17" thickBot="1" x14ac:dyDescent="0.25">
      <c r="A86" s="1"/>
      <c r="B86" s="202"/>
      <c r="C86" s="344" t="s">
        <v>1023</v>
      </c>
      <c r="D86" s="345" t="s">
        <v>670</v>
      </c>
      <c r="E86" s="346"/>
      <c r="F86" s="346" t="s">
        <v>670</v>
      </c>
      <c r="G86" s="27" t="s">
        <v>671</v>
      </c>
      <c r="H86" s="241" t="s">
        <v>1044</v>
      </c>
      <c r="I86" s="274" t="s">
        <v>1033</v>
      </c>
    </row>
    <row r="87" spans="1:9" ht="17" thickBot="1" x14ac:dyDescent="0.25">
      <c r="A87" s="1"/>
      <c r="B87" s="202"/>
      <c r="C87" s="345"/>
      <c r="D87" s="344" t="s">
        <v>1023</v>
      </c>
      <c r="E87" s="346" t="s">
        <v>668</v>
      </c>
      <c r="F87" s="347" t="s">
        <v>668</v>
      </c>
      <c r="G87" s="28" t="s">
        <v>669</v>
      </c>
      <c r="H87" s="241" t="s">
        <v>1044</v>
      </c>
      <c r="I87" s="274" t="s">
        <v>1033</v>
      </c>
    </row>
    <row r="88" spans="1:9" ht="17" thickBot="1" x14ac:dyDescent="0.25">
      <c r="A88" s="1"/>
      <c r="B88" s="202"/>
      <c r="C88" s="345"/>
      <c r="D88" s="344" t="s">
        <v>1023</v>
      </c>
      <c r="E88" s="346" t="s">
        <v>673</v>
      </c>
      <c r="F88" s="347" t="s">
        <v>673</v>
      </c>
      <c r="G88" s="27" t="s">
        <v>674</v>
      </c>
      <c r="H88" s="241" t="s">
        <v>1044</v>
      </c>
      <c r="I88" s="274" t="s">
        <v>1033</v>
      </c>
    </row>
    <row r="89" spans="1:9" ht="17" thickBot="1" x14ac:dyDescent="0.25">
      <c r="B89" s="202"/>
      <c r="C89" s="345"/>
      <c r="D89" s="344" t="s">
        <v>1023</v>
      </c>
      <c r="E89" s="346" t="s">
        <v>941</v>
      </c>
      <c r="F89" s="347" t="s">
        <v>941</v>
      </c>
      <c r="G89" s="27" t="s">
        <v>942</v>
      </c>
      <c r="H89" s="242" t="s">
        <v>1044</v>
      </c>
      <c r="I89" s="274" t="s">
        <v>1033</v>
      </c>
    </row>
    <row r="90" spans="1:9" ht="17" thickBot="1" x14ac:dyDescent="0.25">
      <c r="B90" s="364" t="s">
        <v>1023</v>
      </c>
      <c r="C90" s="353" t="s">
        <v>815</v>
      </c>
      <c r="D90" s="343"/>
      <c r="E90" s="354"/>
      <c r="F90" s="352" t="str">
        <f>C90</f>
        <v>CNS Vascular Tumors</v>
      </c>
      <c r="G90" s="359" t="s">
        <v>816</v>
      </c>
      <c r="H90" s="360" t="s">
        <v>1032</v>
      </c>
      <c r="I90" s="361" t="s">
        <v>1033</v>
      </c>
    </row>
    <row r="91" spans="1:9" ht="17" thickBot="1" x14ac:dyDescent="0.25">
      <c r="B91" s="355"/>
      <c r="C91" s="356" t="s">
        <v>1023</v>
      </c>
      <c r="D91" s="357" t="s">
        <v>820</v>
      </c>
      <c r="E91" s="358"/>
      <c r="F91" s="347" t="s">
        <v>820</v>
      </c>
      <c r="G91" s="362" t="s">
        <v>821</v>
      </c>
      <c r="H91" s="363" t="s">
        <v>1041</v>
      </c>
      <c r="I91" s="274" t="s">
        <v>1033</v>
      </c>
    </row>
    <row r="92" spans="1:9" ht="17" thickBot="1" x14ac:dyDescent="0.25">
      <c r="A92" s="2" t="s">
        <v>1023</v>
      </c>
      <c r="B92" s="348" t="s">
        <v>676</v>
      </c>
      <c r="C92" s="349"/>
      <c r="D92" s="350" t="s">
        <v>676</v>
      </c>
      <c r="E92" s="349"/>
      <c r="F92" s="223" t="s">
        <v>676</v>
      </c>
      <c r="G92" s="222" t="s">
        <v>677</v>
      </c>
      <c r="H92" s="221" t="s">
        <v>1032</v>
      </c>
      <c r="I92" s="275" t="s">
        <v>1033</v>
      </c>
    </row>
    <row r="93" spans="1:9" ht="17" thickBot="1" x14ac:dyDescent="0.25">
      <c r="A93" s="2"/>
      <c r="B93" s="6" t="s">
        <v>1023</v>
      </c>
      <c r="C93" s="10" t="s">
        <v>924</v>
      </c>
      <c r="D93" s="10"/>
      <c r="E93" s="10"/>
      <c r="F93" s="224" t="s">
        <v>924</v>
      </c>
      <c r="G93" s="7" t="s">
        <v>925</v>
      </c>
      <c r="H93" s="243" t="s">
        <v>1041</v>
      </c>
      <c r="I93" s="276" t="s">
        <v>1035</v>
      </c>
    </row>
    <row r="94" spans="1:9" ht="17" thickBot="1" x14ac:dyDescent="0.25">
      <c r="A94" s="1"/>
      <c r="B94" s="6" t="s">
        <v>1023</v>
      </c>
      <c r="C94" s="10" t="s">
        <v>926</v>
      </c>
      <c r="D94" s="10"/>
      <c r="E94" s="10"/>
      <c r="F94" s="220" t="s">
        <v>926</v>
      </c>
      <c r="G94" s="7" t="s">
        <v>927</v>
      </c>
      <c r="H94" s="244" t="s">
        <v>1041</v>
      </c>
      <c r="I94" s="276" t="s">
        <v>1035</v>
      </c>
    </row>
    <row r="95" spans="1:9" ht="17" thickBot="1" x14ac:dyDescent="0.25">
      <c r="A95" s="1"/>
      <c r="B95" s="6" t="s">
        <v>1023</v>
      </c>
      <c r="C95" s="10" t="s">
        <v>945</v>
      </c>
      <c r="D95" s="10"/>
      <c r="E95" s="10"/>
      <c r="F95" s="220" t="s">
        <v>945</v>
      </c>
      <c r="G95" s="7" t="s">
        <v>946</v>
      </c>
      <c r="H95" s="244" t="s">
        <v>1045</v>
      </c>
      <c r="I95" s="276" t="s">
        <v>1033</v>
      </c>
    </row>
    <row r="96" spans="1:9" ht="17" thickBot="1" x14ac:dyDescent="0.25">
      <c r="A96" s="1"/>
      <c r="B96" s="6" t="s">
        <v>1023</v>
      </c>
      <c r="C96" s="10" t="s">
        <v>943</v>
      </c>
      <c r="D96" s="10"/>
      <c r="E96" s="10"/>
      <c r="F96" s="220" t="s">
        <v>943</v>
      </c>
      <c r="G96" s="7" t="s">
        <v>944</v>
      </c>
      <c r="H96" s="244" t="s">
        <v>1041</v>
      </c>
      <c r="I96" s="276" t="s">
        <v>1033</v>
      </c>
    </row>
    <row r="97" spans="1:10" ht="17" thickBot="1" x14ac:dyDescent="0.25">
      <c r="A97" s="2"/>
      <c r="B97" s="6" t="s">
        <v>1023</v>
      </c>
      <c r="C97" s="10" t="s">
        <v>928</v>
      </c>
      <c r="D97" s="10"/>
      <c r="E97" s="10"/>
      <c r="F97" s="220" t="s">
        <v>928</v>
      </c>
      <c r="G97" s="7" t="s">
        <v>929</v>
      </c>
      <c r="H97" s="244" t="s">
        <v>1041</v>
      </c>
      <c r="I97" s="276" t="s">
        <v>1033</v>
      </c>
    </row>
    <row r="98" spans="1:10" ht="17" thickBot="1" x14ac:dyDescent="0.25">
      <c r="A98" s="2" t="s">
        <v>1023</v>
      </c>
      <c r="B98" s="338" t="s">
        <v>603</v>
      </c>
      <c r="C98" s="339"/>
      <c r="D98" s="340"/>
      <c r="E98" s="70"/>
      <c r="F98" s="365" t="str">
        <f>B98</f>
        <v>Hematolymphoid Tumors Involving the CNS</v>
      </c>
      <c r="G98" s="203" t="s">
        <v>604</v>
      </c>
      <c r="H98" s="366" t="s">
        <v>1041</v>
      </c>
      <c r="I98" s="367" t="s">
        <v>1033</v>
      </c>
    </row>
    <row r="99" spans="1:10" ht="17" thickBot="1" x14ac:dyDescent="0.25">
      <c r="A99" s="2"/>
      <c r="B99" s="120" t="s">
        <v>1023</v>
      </c>
      <c r="C99" s="113" t="s">
        <v>605</v>
      </c>
      <c r="D99" s="341"/>
      <c r="E99" s="342"/>
      <c r="F99" s="116" t="str">
        <f>C99</f>
        <v>Histiocytic Sarcoma</v>
      </c>
      <c r="G99" s="369" t="s">
        <v>606</v>
      </c>
      <c r="H99" s="370" t="s">
        <v>1041</v>
      </c>
      <c r="I99" s="368" t="s">
        <v>1033</v>
      </c>
    </row>
    <row r="100" spans="1:10" ht="17" thickBot="1" x14ac:dyDescent="0.25">
      <c r="A100" s="2" t="s">
        <v>1023</v>
      </c>
      <c r="B100" s="299" t="s">
        <v>835</v>
      </c>
      <c r="C100" s="300"/>
      <c r="D100" s="301"/>
      <c r="E100" s="298" t="s">
        <v>835</v>
      </c>
      <c r="F100" s="298" t="s">
        <v>835</v>
      </c>
      <c r="G100" s="371" t="s">
        <v>836</v>
      </c>
      <c r="H100" s="315" t="s">
        <v>1041</v>
      </c>
      <c r="I100" s="248" t="s">
        <v>1035</v>
      </c>
    </row>
    <row r="101" spans="1:10" ht="17" thickBot="1" x14ac:dyDescent="0.25">
      <c r="A101" s="2" t="s">
        <v>1023</v>
      </c>
      <c r="B101" s="299" t="s">
        <v>850</v>
      </c>
      <c r="C101" s="300"/>
      <c r="D101" s="301"/>
      <c r="E101" s="298" t="s">
        <v>850</v>
      </c>
      <c r="F101" s="298" t="s">
        <v>850</v>
      </c>
      <c r="G101" s="226" t="s">
        <v>851</v>
      </c>
      <c r="H101" s="245" t="s">
        <v>1041</v>
      </c>
      <c r="I101" s="248" t="s">
        <v>1035</v>
      </c>
    </row>
    <row r="102" spans="1:10" ht="17" thickBot="1" x14ac:dyDescent="0.25">
      <c r="A102" s="1"/>
      <c r="B102" s="302" t="s">
        <v>707</v>
      </c>
      <c r="C102" s="303"/>
      <c r="D102" s="304"/>
      <c r="E102" s="305" t="s">
        <v>707</v>
      </c>
      <c r="F102" s="225" t="s">
        <v>707</v>
      </c>
      <c r="G102" s="225" t="s">
        <v>708</v>
      </c>
      <c r="H102" s="246" t="s">
        <v>1032</v>
      </c>
      <c r="I102" s="277" t="s">
        <v>1033</v>
      </c>
    </row>
    <row r="103" spans="1:10" ht="17" thickBot="1" x14ac:dyDescent="0.25">
      <c r="A103" s="1"/>
      <c r="B103" s="331" t="s">
        <v>1023</v>
      </c>
      <c r="C103" s="300" t="s">
        <v>709</v>
      </c>
      <c r="D103" s="301"/>
      <c r="E103" s="298" t="s">
        <v>709</v>
      </c>
      <c r="F103" s="332" t="s">
        <v>709</v>
      </c>
      <c r="G103" s="333" t="s">
        <v>710</v>
      </c>
      <c r="H103" s="334" t="s">
        <v>1041</v>
      </c>
      <c r="I103" s="335" t="s">
        <v>1035</v>
      </c>
    </row>
    <row r="104" spans="1:10" ht="17" thickBot="1" x14ac:dyDescent="0.25">
      <c r="A104" s="2" t="s">
        <v>1023</v>
      </c>
      <c r="B104" s="327" t="s">
        <v>597</v>
      </c>
      <c r="C104" s="328"/>
      <c r="D104" s="329"/>
      <c r="E104" s="329"/>
      <c r="F104" s="337" t="str">
        <f>B104</f>
        <v>Germ Cell Tumor, Brain</v>
      </c>
      <c r="G104" s="329" t="s">
        <v>598</v>
      </c>
      <c r="H104" s="336" t="s">
        <v>1046</v>
      </c>
      <c r="I104" s="330" t="s">
        <v>1035</v>
      </c>
      <c r="J104" s="20"/>
    </row>
  </sheetData>
  <mergeCells count="1">
    <mergeCell ref="A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161F-7F67-4B84-A8C7-114AAD319D76}">
  <sheetPr codeName="Sheet4"/>
  <dimension ref="A1:I218"/>
  <sheetViews>
    <sheetView topLeftCell="D1" zoomScale="89" workbookViewId="0">
      <selection activeCell="E125" sqref="E1:E1048576"/>
    </sheetView>
  </sheetViews>
  <sheetFormatPr baseColWidth="10" defaultColWidth="8.83203125" defaultRowHeight="16" x14ac:dyDescent="0.2"/>
  <cols>
    <col min="1" max="1" width="11" bestFit="1" customWidth="1"/>
    <col min="2" max="2" width="27.83203125" bestFit="1" customWidth="1"/>
    <col min="3" max="3" width="48.1640625" bestFit="1" customWidth="1"/>
    <col min="4" max="5" width="65.5" bestFit="1" customWidth="1"/>
    <col min="6" max="6" width="13.6640625" bestFit="1" customWidth="1"/>
    <col min="7" max="7" width="26.5" customWidth="1"/>
    <col min="8" max="8" width="33.6640625" bestFit="1" customWidth="1"/>
    <col min="9" max="9" width="13.33203125" bestFit="1" customWidth="1"/>
  </cols>
  <sheetData>
    <row r="1" spans="1:9" ht="17" x14ac:dyDescent="0.2">
      <c r="A1" s="792" t="s">
        <v>1028</v>
      </c>
      <c r="B1" s="792"/>
      <c r="C1" s="792"/>
      <c r="D1" s="792"/>
      <c r="E1" s="25" t="s">
        <v>1047</v>
      </c>
      <c r="F1" s="25" t="s">
        <v>1029</v>
      </c>
      <c r="G1" s="410" t="s">
        <v>1048</v>
      </c>
      <c r="H1" s="234" t="s">
        <v>1030</v>
      </c>
      <c r="I1" s="411" t="s">
        <v>1049</v>
      </c>
    </row>
    <row r="2" spans="1:9" ht="17" x14ac:dyDescent="0.2">
      <c r="A2" s="412" t="s">
        <v>13</v>
      </c>
      <c r="B2" s="793"/>
      <c r="C2" s="794"/>
      <c r="D2" s="794"/>
      <c r="E2" s="414" t="s">
        <v>13</v>
      </c>
      <c r="F2" s="413" t="s">
        <v>14</v>
      </c>
      <c r="G2" s="38" t="s">
        <v>1035</v>
      </c>
      <c r="H2" s="415" t="s">
        <v>1032</v>
      </c>
      <c r="I2" s="317"/>
    </row>
    <row r="3" spans="1:9" x14ac:dyDescent="0.2">
      <c r="A3" s="9" t="s">
        <v>1023</v>
      </c>
      <c r="B3" s="29" t="s">
        <v>110</v>
      </c>
      <c r="C3" s="416"/>
      <c r="D3" s="417"/>
      <c r="E3" s="418" t="str">
        <f>B3</f>
        <v>Endocrine Tumors</v>
      </c>
      <c r="F3" s="418" t="s">
        <v>111</v>
      </c>
      <c r="G3" s="418" t="s">
        <v>1035</v>
      </c>
      <c r="H3" s="46" t="s">
        <v>1032</v>
      </c>
      <c r="I3" s="419" t="s">
        <v>1033</v>
      </c>
    </row>
    <row r="4" spans="1:9" x14ac:dyDescent="0.2">
      <c r="A4" s="420"/>
      <c r="B4" s="421" t="s">
        <v>1023</v>
      </c>
      <c r="C4" s="30" t="s">
        <v>112</v>
      </c>
      <c r="D4" s="422"/>
      <c r="E4" s="423" t="str">
        <f>C4</f>
        <v>Adrenal Tumors</v>
      </c>
      <c r="F4" s="424" t="s">
        <v>113</v>
      </c>
      <c r="G4" s="425" t="s">
        <v>1035</v>
      </c>
      <c r="H4" s="39" t="s">
        <v>1032</v>
      </c>
      <c r="I4" s="426" t="s">
        <v>1033</v>
      </c>
    </row>
    <row r="5" spans="1:9" x14ac:dyDescent="0.2">
      <c r="A5" s="420"/>
      <c r="B5" s="427"/>
      <c r="C5" s="428" t="s">
        <v>1023</v>
      </c>
      <c r="D5" s="429" t="s">
        <v>114</v>
      </c>
      <c r="E5" s="430" t="str">
        <f>D5</f>
        <v>Adrenal Cortical Tumors</v>
      </c>
      <c r="F5" s="424" t="s">
        <v>115</v>
      </c>
      <c r="G5" s="431" t="s">
        <v>1035</v>
      </c>
      <c r="H5" s="432" t="s">
        <v>1050</v>
      </c>
      <c r="I5" s="426" t="s">
        <v>1035</v>
      </c>
    </row>
    <row r="6" spans="1:9" x14ac:dyDescent="0.2">
      <c r="A6" s="420"/>
      <c r="B6" s="427"/>
      <c r="C6" s="428" t="s">
        <v>1023</v>
      </c>
      <c r="D6" s="429" t="s">
        <v>117</v>
      </c>
      <c r="E6" s="430" t="str">
        <f t="shared" ref="E6:E8" si="0">D6</f>
        <v>Adrenal Cortical Adenoma</v>
      </c>
      <c r="F6" s="431" t="s">
        <v>118</v>
      </c>
      <c r="G6" s="431" t="s">
        <v>1035</v>
      </c>
      <c r="H6" s="432" t="s">
        <v>1050</v>
      </c>
      <c r="I6" s="426" t="s">
        <v>1051</v>
      </c>
    </row>
    <row r="7" spans="1:9" x14ac:dyDescent="0.2">
      <c r="A7" s="420"/>
      <c r="B7" s="427"/>
      <c r="C7" s="428" t="s">
        <v>1023</v>
      </c>
      <c r="D7" s="429" t="s">
        <v>119</v>
      </c>
      <c r="E7" s="430" t="str">
        <f t="shared" si="0"/>
        <v>Adrenal Cortical Carcinoma</v>
      </c>
      <c r="F7" s="431" t="s">
        <v>120</v>
      </c>
      <c r="G7" s="431" t="s">
        <v>1035</v>
      </c>
      <c r="H7" s="432" t="s">
        <v>1050</v>
      </c>
      <c r="I7" s="426" t="s">
        <v>1051</v>
      </c>
    </row>
    <row r="8" spans="1:9" x14ac:dyDescent="0.2">
      <c r="A8" s="420"/>
      <c r="B8" s="427"/>
      <c r="C8" s="428" t="s">
        <v>1023</v>
      </c>
      <c r="D8" s="433" t="s">
        <v>635</v>
      </c>
      <c r="E8" s="430" t="str">
        <f t="shared" si="0"/>
        <v>Adrenal Cortical Tumor, Uncertain Malignant Potential</v>
      </c>
      <c r="F8" s="431" t="s">
        <v>636</v>
      </c>
      <c r="G8" s="431" t="s">
        <v>1035</v>
      </c>
      <c r="H8" s="432" t="s">
        <v>1050</v>
      </c>
      <c r="I8" s="426" t="s">
        <v>1035</v>
      </c>
    </row>
    <row r="9" spans="1:9" x14ac:dyDescent="0.2">
      <c r="A9" s="420"/>
      <c r="B9" s="434" t="s">
        <v>1023</v>
      </c>
      <c r="C9" s="31" t="s">
        <v>469</v>
      </c>
      <c r="D9" s="435"/>
      <c r="E9" s="436" t="str">
        <f>C9</f>
        <v>Thyroid Tumors</v>
      </c>
      <c r="F9" s="424" t="s">
        <v>470</v>
      </c>
      <c r="G9" s="424" t="s">
        <v>1035</v>
      </c>
      <c r="H9" s="40" t="s">
        <v>1032</v>
      </c>
      <c r="I9" s="426" t="s">
        <v>1033</v>
      </c>
    </row>
    <row r="10" spans="1:9" x14ac:dyDescent="0.2">
      <c r="A10" s="420"/>
      <c r="B10" s="437"/>
      <c r="C10" s="438" t="s">
        <v>1023</v>
      </c>
      <c r="D10" s="439" t="s">
        <v>637</v>
      </c>
      <c r="E10" s="436" t="str">
        <f>D10</f>
        <v>Thyroid Follicular Nodular Disease</v>
      </c>
      <c r="F10" s="424" t="s">
        <v>638</v>
      </c>
      <c r="G10" s="424" t="s">
        <v>1035</v>
      </c>
      <c r="H10" s="440" t="s">
        <v>1050</v>
      </c>
      <c r="I10" s="426" t="s">
        <v>1051</v>
      </c>
    </row>
    <row r="11" spans="1:9" x14ac:dyDescent="0.2">
      <c r="A11" s="420"/>
      <c r="B11" s="427"/>
      <c r="C11" s="428" t="s">
        <v>1023</v>
      </c>
      <c r="D11" s="429" t="s">
        <v>639</v>
      </c>
      <c r="E11" s="430" t="str">
        <f t="shared" ref="E11:E19" si="1">D11</f>
        <v>Follicular Thyroid Adenoma</v>
      </c>
      <c r="F11" s="431" t="s">
        <v>640</v>
      </c>
      <c r="G11" s="431" t="s">
        <v>1035</v>
      </c>
      <c r="H11" s="432" t="s">
        <v>1050</v>
      </c>
      <c r="I11" s="426" t="s">
        <v>1033</v>
      </c>
    </row>
    <row r="12" spans="1:9" ht="17" x14ac:dyDescent="0.2">
      <c r="A12" s="420"/>
      <c r="B12" s="427"/>
      <c r="C12" s="428" t="s">
        <v>1023</v>
      </c>
      <c r="D12" s="668" t="s">
        <v>583</v>
      </c>
      <c r="E12" s="669" t="str">
        <f t="shared" si="1"/>
        <v>Follicular Thyroid Carcinoma</v>
      </c>
      <c r="F12" s="669" t="s">
        <v>584</v>
      </c>
      <c r="G12" s="669" t="s">
        <v>1033</v>
      </c>
      <c r="H12" s="114" t="s">
        <v>1050</v>
      </c>
      <c r="I12" s="426" t="s">
        <v>1051</v>
      </c>
    </row>
    <row r="13" spans="1:9" x14ac:dyDescent="0.2">
      <c r="A13" s="420"/>
      <c r="B13" s="427"/>
      <c r="C13" s="428" t="s">
        <v>1023</v>
      </c>
      <c r="D13" s="433" t="s">
        <v>585</v>
      </c>
      <c r="E13" s="430" t="str">
        <f t="shared" si="1"/>
        <v>Oncocytic Thyroid Carcinoma</v>
      </c>
      <c r="F13" s="431" t="s">
        <v>586</v>
      </c>
      <c r="G13" s="431" t="s">
        <v>1035</v>
      </c>
      <c r="H13" s="432" t="s">
        <v>1050</v>
      </c>
      <c r="I13" s="426" t="s">
        <v>1051</v>
      </c>
    </row>
    <row r="14" spans="1:9" x14ac:dyDescent="0.2">
      <c r="A14" s="420"/>
      <c r="B14" s="427"/>
      <c r="C14" s="428" t="s">
        <v>1023</v>
      </c>
      <c r="D14" s="433" t="s">
        <v>641</v>
      </c>
      <c r="E14" s="430" t="str">
        <f t="shared" si="1"/>
        <v>Medullary Thyroid Carcinoma</v>
      </c>
      <c r="F14" s="431" t="s">
        <v>642</v>
      </c>
      <c r="G14" s="431" t="s">
        <v>1035</v>
      </c>
      <c r="H14" s="432" t="s">
        <v>1050</v>
      </c>
      <c r="I14" s="426" t="s">
        <v>1033</v>
      </c>
    </row>
    <row r="15" spans="1:9" x14ac:dyDescent="0.2">
      <c r="A15" s="420"/>
      <c r="B15" s="427"/>
      <c r="C15" s="428" t="s">
        <v>1023</v>
      </c>
      <c r="D15" s="433" t="s">
        <v>643</v>
      </c>
      <c r="E15" s="430" t="str">
        <f t="shared" si="1"/>
        <v>Papillary Thyroid Carcinoma</v>
      </c>
      <c r="F15" s="431" t="s">
        <v>644</v>
      </c>
      <c r="G15" s="431" t="s">
        <v>1035</v>
      </c>
      <c r="H15" s="432" t="s">
        <v>1050</v>
      </c>
      <c r="I15" s="426" t="s">
        <v>1051</v>
      </c>
    </row>
    <row r="16" spans="1:9" x14ac:dyDescent="0.2">
      <c r="A16" s="420"/>
      <c r="B16" s="427"/>
      <c r="C16" s="428" t="s">
        <v>1023</v>
      </c>
      <c r="D16" s="433" t="s">
        <v>645</v>
      </c>
      <c r="E16" s="430" t="str">
        <f t="shared" si="1"/>
        <v>Non-invasive Follicular Thyroid Neoplasm with Papillary-like Nuclear Features</v>
      </c>
      <c r="F16" s="431" t="s">
        <v>646</v>
      </c>
      <c r="G16" s="431" t="s">
        <v>1035</v>
      </c>
      <c r="H16" s="432" t="s">
        <v>1050</v>
      </c>
      <c r="I16" s="426" t="s">
        <v>1051</v>
      </c>
    </row>
    <row r="17" spans="1:9" x14ac:dyDescent="0.2">
      <c r="A17" s="420"/>
      <c r="B17" s="427"/>
      <c r="C17" s="428" t="s">
        <v>1023</v>
      </c>
      <c r="D17" s="433" t="s">
        <v>647</v>
      </c>
      <c r="E17" s="430" t="str">
        <f t="shared" si="1"/>
        <v>Oncocytic Adenoma of the Thyroid Gland</v>
      </c>
      <c r="F17" s="431" t="s">
        <v>648</v>
      </c>
      <c r="G17" s="431" t="s">
        <v>1035</v>
      </c>
      <c r="H17" s="432" t="s">
        <v>1050</v>
      </c>
      <c r="I17" s="426" t="s">
        <v>1051</v>
      </c>
    </row>
    <row r="18" spans="1:9" x14ac:dyDescent="0.2">
      <c r="A18" s="420"/>
      <c r="B18" s="427"/>
      <c r="C18" s="428" t="s">
        <v>1023</v>
      </c>
      <c r="D18" s="433" t="s">
        <v>467</v>
      </c>
      <c r="E18" s="430" t="str">
        <f t="shared" si="1"/>
        <v>Poorly Differentiated Thyroid Carcinoma</v>
      </c>
      <c r="F18" s="431" t="s">
        <v>468</v>
      </c>
      <c r="G18" s="431" t="s">
        <v>1033</v>
      </c>
      <c r="H18" s="432" t="s">
        <v>1050</v>
      </c>
      <c r="I18" s="426" t="s">
        <v>1051</v>
      </c>
    </row>
    <row r="19" spans="1:9" x14ac:dyDescent="0.2">
      <c r="A19" s="420"/>
      <c r="B19" s="427"/>
      <c r="C19" s="428" t="s">
        <v>1023</v>
      </c>
      <c r="D19" s="433" t="s">
        <v>649</v>
      </c>
      <c r="E19" s="430" t="str">
        <f t="shared" si="1"/>
        <v>Spindle Epithelial Tumor with Thymus-like Elements</v>
      </c>
      <c r="F19" s="431" t="s">
        <v>650</v>
      </c>
      <c r="G19" s="431" t="s">
        <v>1035</v>
      </c>
      <c r="H19" s="432" t="s">
        <v>1050</v>
      </c>
      <c r="I19" s="426" t="s">
        <v>1051</v>
      </c>
    </row>
    <row r="20" spans="1:9" ht="17" x14ac:dyDescent="0.2">
      <c r="A20" s="420"/>
      <c r="B20" s="427"/>
      <c r="C20" s="428" t="s">
        <v>1023</v>
      </c>
      <c r="D20" s="441" t="s">
        <v>651</v>
      </c>
      <c r="E20" s="430" t="s">
        <v>651</v>
      </c>
      <c r="F20" s="431" t="s">
        <v>652</v>
      </c>
      <c r="G20" s="431" t="s">
        <v>1035</v>
      </c>
      <c r="H20" s="432" t="s">
        <v>1050</v>
      </c>
      <c r="I20" s="426" t="s">
        <v>1035</v>
      </c>
    </row>
    <row r="21" spans="1:9" x14ac:dyDescent="0.2">
      <c r="A21" s="9"/>
      <c r="B21" s="421" t="s">
        <v>1023</v>
      </c>
      <c r="C21" s="30" t="s">
        <v>653</v>
      </c>
      <c r="D21" s="442"/>
      <c r="E21" s="425" t="str">
        <f>C21</f>
        <v>Adrenal Medulla and Extra-adrenal Paraganglia Tumors</v>
      </c>
      <c r="F21" s="425" t="s">
        <v>654</v>
      </c>
      <c r="G21" s="425" t="s">
        <v>1035</v>
      </c>
      <c r="H21" s="651" t="s">
        <v>1032</v>
      </c>
      <c r="I21" s="652" t="s">
        <v>1033</v>
      </c>
    </row>
    <row r="22" spans="1:9" x14ac:dyDescent="0.2">
      <c r="A22" s="420"/>
      <c r="B22" s="443"/>
      <c r="C22" s="428" t="s">
        <v>1023</v>
      </c>
      <c r="D22" s="429" t="s">
        <v>655</v>
      </c>
      <c r="E22" s="430" t="str">
        <f>D22</f>
        <v>Pheochromocytoma</v>
      </c>
      <c r="F22" s="431" t="s">
        <v>656</v>
      </c>
      <c r="G22" s="431" t="s">
        <v>1035</v>
      </c>
      <c r="H22" s="432" t="s">
        <v>1050</v>
      </c>
      <c r="I22" s="426" t="s">
        <v>1033</v>
      </c>
    </row>
    <row r="23" spans="1:9" x14ac:dyDescent="0.2">
      <c r="A23" s="444"/>
      <c r="B23" s="445"/>
      <c r="C23" s="446" t="s">
        <v>1023</v>
      </c>
      <c r="D23" s="324" t="s">
        <v>658</v>
      </c>
      <c r="E23" s="32" t="s">
        <v>658</v>
      </c>
      <c r="F23" s="431" t="s">
        <v>659</v>
      </c>
      <c r="G23" s="431" t="s">
        <v>1035</v>
      </c>
      <c r="H23" s="447" t="s">
        <v>1050</v>
      </c>
      <c r="I23" s="426" t="s">
        <v>1033</v>
      </c>
    </row>
    <row r="24" spans="1:9" x14ac:dyDescent="0.2">
      <c r="A24" s="9" t="s">
        <v>1023</v>
      </c>
      <c r="B24" s="50" t="s">
        <v>41</v>
      </c>
      <c r="C24" s="51"/>
      <c r="D24" s="448"/>
      <c r="E24" s="449" t="str">
        <f>B24</f>
        <v>Peripheral Neuroblastic Tumors</v>
      </c>
      <c r="F24" s="449" t="s">
        <v>42</v>
      </c>
      <c r="G24" s="450" t="s">
        <v>1035</v>
      </c>
      <c r="H24" s="49" t="s">
        <v>1032</v>
      </c>
      <c r="I24" s="419" t="s">
        <v>1033</v>
      </c>
    </row>
    <row r="25" spans="1:9" x14ac:dyDescent="0.2">
      <c r="A25" s="420"/>
      <c r="B25" s="434" t="s">
        <v>1023</v>
      </c>
      <c r="C25" s="451" t="s">
        <v>660</v>
      </c>
      <c r="D25" s="452"/>
      <c r="E25" s="453" t="str">
        <f>C25</f>
        <v>Ganglioneuroblastoma, Intermixed</v>
      </c>
      <c r="F25" s="424" t="s">
        <v>661</v>
      </c>
      <c r="G25" s="454" t="s">
        <v>1035</v>
      </c>
      <c r="H25" s="455" t="s">
        <v>1050</v>
      </c>
      <c r="I25" s="426" t="s">
        <v>1033</v>
      </c>
    </row>
    <row r="26" spans="1:9" x14ac:dyDescent="0.2">
      <c r="A26" s="420"/>
      <c r="B26" s="443" t="s">
        <v>1023</v>
      </c>
      <c r="C26" s="456" t="s">
        <v>460</v>
      </c>
      <c r="D26" s="455"/>
      <c r="E26" s="457" t="str">
        <f>C26</f>
        <v>Ganglioneuroblastoma, Nodular</v>
      </c>
      <c r="F26" s="431" t="s">
        <v>461</v>
      </c>
      <c r="G26" s="458" t="s">
        <v>1033</v>
      </c>
      <c r="H26" s="455" t="s">
        <v>1050</v>
      </c>
      <c r="I26" s="426" t="s">
        <v>1033</v>
      </c>
    </row>
    <row r="27" spans="1:9" x14ac:dyDescent="0.2">
      <c r="A27" s="444"/>
      <c r="B27" s="443" t="s">
        <v>1023</v>
      </c>
      <c r="C27" s="456" t="s">
        <v>662</v>
      </c>
      <c r="D27" s="455"/>
      <c r="E27" s="457" t="str">
        <f>C27</f>
        <v>Ganglioneuroma</v>
      </c>
      <c r="F27" s="431" t="s">
        <v>663</v>
      </c>
      <c r="G27" s="458" t="s">
        <v>1035</v>
      </c>
      <c r="H27" s="455" t="s">
        <v>1050</v>
      </c>
      <c r="I27" s="426" t="s">
        <v>1033</v>
      </c>
    </row>
    <row r="28" spans="1:9" x14ac:dyDescent="0.2">
      <c r="A28" s="444"/>
      <c r="B28" s="459" t="s">
        <v>1023</v>
      </c>
      <c r="C28" s="460" t="s">
        <v>39</v>
      </c>
      <c r="D28" s="461"/>
      <c r="E28" s="462" t="s">
        <v>39</v>
      </c>
      <c r="F28" s="463" t="s">
        <v>40</v>
      </c>
      <c r="G28" s="463" t="s">
        <v>1035</v>
      </c>
      <c r="H28" s="683" t="s">
        <v>39</v>
      </c>
      <c r="I28" s="653" t="s">
        <v>1033</v>
      </c>
    </row>
    <row r="29" spans="1:9" x14ac:dyDescent="0.2">
      <c r="A29" s="9" t="s">
        <v>1023</v>
      </c>
      <c r="B29" s="325" t="s">
        <v>44</v>
      </c>
      <c r="C29" s="464"/>
      <c r="D29" s="465"/>
      <c r="E29" s="466" t="str">
        <f>B29</f>
        <v>Renal Tumors</v>
      </c>
      <c r="F29" s="466" t="s">
        <v>45</v>
      </c>
      <c r="G29" s="467" t="s">
        <v>1035</v>
      </c>
      <c r="H29" s="41" t="s">
        <v>1032</v>
      </c>
      <c r="I29" s="468" t="s">
        <v>1033</v>
      </c>
    </row>
    <row r="30" spans="1:9" x14ac:dyDescent="0.2">
      <c r="A30" s="420"/>
      <c r="B30" s="469" t="s">
        <v>1023</v>
      </c>
      <c r="C30" s="470" t="s">
        <v>51</v>
      </c>
      <c r="D30" s="471"/>
      <c r="E30" s="472" t="str">
        <f>C30</f>
        <v>Wilms Tumor</v>
      </c>
      <c r="F30" s="472" t="s">
        <v>52</v>
      </c>
      <c r="G30" s="472" t="s">
        <v>1035</v>
      </c>
      <c r="H30" s="473" t="s">
        <v>44</v>
      </c>
      <c r="I30" s="474" t="s">
        <v>1051</v>
      </c>
    </row>
    <row r="31" spans="1:9" x14ac:dyDescent="0.2">
      <c r="A31" s="420"/>
      <c r="B31" s="469" t="s">
        <v>1023</v>
      </c>
      <c r="C31" s="470" t="s">
        <v>67</v>
      </c>
      <c r="D31" s="471"/>
      <c r="E31" s="472" t="str">
        <f>C31</f>
        <v>Nephrogenic Rest</v>
      </c>
      <c r="F31" s="472" t="s">
        <v>68</v>
      </c>
      <c r="G31" s="472" t="s">
        <v>1035</v>
      </c>
      <c r="H31" s="475" t="s">
        <v>44</v>
      </c>
      <c r="I31" s="476" t="s">
        <v>1051</v>
      </c>
    </row>
    <row r="32" spans="1:9" x14ac:dyDescent="0.2">
      <c r="A32" s="420"/>
      <c r="B32" s="469" t="s">
        <v>1023</v>
      </c>
      <c r="C32" s="470" t="s">
        <v>57</v>
      </c>
      <c r="D32" s="471"/>
      <c r="E32" s="472" t="str">
        <f t="shared" ref="E32:E45" si="2">C32</f>
        <v>Pediatric Cystic Nephroma</v>
      </c>
      <c r="F32" s="472" t="s">
        <v>58</v>
      </c>
      <c r="G32" s="472" t="s">
        <v>1035</v>
      </c>
      <c r="H32" s="475" t="s">
        <v>44</v>
      </c>
      <c r="I32" s="476" t="s">
        <v>1033</v>
      </c>
    </row>
    <row r="33" spans="1:9" x14ac:dyDescent="0.2">
      <c r="A33" s="420"/>
      <c r="B33" s="469" t="s">
        <v>1023</v>
      </c>
      <c r="C33" s="470" t="s">
        <v>54</v>
      </c>
      <c r="D33" s="471"/>
      <c r="E33" s="472" t="str">
        <f>C33</f>
        <v>Nephroblastic Process</v>
      </c>
      <c r="F33" s="472" t="s">
        <v>55</v>
      </c>
      <c r="G33" s="472" t="s">
        <v>1035</v>
      </c>
      <c r="H33" s="475" t="s">
        <v>44</v>
      </c>
      <c r="I33" s="474" t="s">
        <v>1035</v>
      </c>
    </row>
    <row r="34" spans="1:9" x14ac:dyDescent="0.2">
      <c r="A34" s="420"/>
      <c r="B34" s="469" t="s">
        <v>1023</v>
      </c>
      <c r="C34" s="470" t="s">
        <v>59</v>
      </c>
      <c r="D34" s="471"/>
      <c r="E34" s="472" t="str">
        <f t="shared" si="2"/>
        <v>Chromophobe Renal Cell Carcinoma</v>
      </c>
      <c r="F34" s="472" t="s">
        <v>60</v>
      </c>
      <c r="G34" s="472" t="s">
        <v>1035</v>
      </c>
      <c r="H34" s="475" t="s">
        <v>44</v>
      </c>
      <c r="I34" s="476" t="s">
        <v>1051</v>
      </c>
    </row>
    <row r="35" spans="1:9" x14ac:dyDescent="0.2">
      <c r="A35" s="420"/>
      <c r="B35" s="469" t="s">
        <v>1023</v>
      </c>
      <c r="C35" s="470" t="s">
        <v>65</v>
      </c>
      <c r="D35" s="471"/>
      <c r="E35" s="472" t="str">
        <f>C35</f>
        <v>Eosinophilic Solid and Cystic Renal Cell Carcinoma</v>
      </c>
      <c r="F35" s="472" t="s">
        <v>66</v>
      </c>
      <c r="G35" s="472" t="s">
        <v>1035</v>
      </c>
      <c r="H35" s="475" t="s">
        <v>44</v>
      </c>
      <c r="I35" s="476" t="s">
        <v>1033</v>
      </c>
    </row>
    <row r="36" spans="1:9" x14ac:dyDescent="0.2">
      <c r="A36" s="420"/>
      <c r="B36" s="469" t="s">
        <v>1023</v>
      </c>
      <c r="C36" s="470" t="s">
        <v>69</v>
      </c>
      <c r="D36" s="471"/>
      <c r="E36" s="472" t="str">
        <f>C36</f>
        <v>Papillary Renal Cell Carcinoma</v>
      </c>
      <c r="F36" s="472" t="s">
        <v>70</v>
      </c>
      <c r="G36" s="472" t="s">
        <v>1035</v>
      </c>
      <c r="H36" s="475" t="s">
        <v>44</v>
      </c>
      <c r="I36" s="476" t="s">
        <v>1051</v>
      </c>
    </row>
    <row r="37" spans="1:9" x14ac:dyDescent="0.2">
      <c r="A37" s="420"/>
      <c r="B37" s="469" t="s">
        <v>1023</v>
      </c>
      <c r="C37" s="477" t="s">
        <v>472</v>
      </c>
      <c r="D37" s="471"/>
      <c r="E37" s="472" t="str">
        <f>C37</f>
        <v>Renal Cell Carcinoma with MiT Translocations</v>
      </c>
      <c r="F37" s="472" t="s">
        <v>1052</v>
      </c>
      <c r="G37" s="472" t="s">
        <v>1033</v>
      </c>
      <c r="H37" s="475" t="s">
        <v>44</v>
      </c>
      <c r="I37" s="474" t="s">
        <v>1033</v>
      </c>
    </row>
    <row r="38" spans="1:9" x14ac:dyDescent="0.2">
      <c r="A38" s="420"/>
      <c r="B38" s="469" t="s">
        <v>1023</v>
      </c>
      <c r="C38" s="477" t="s">
        <v>474</v>
      </c>
      <c r="D38" s="471"/>
      <c r="E38" s="472" t="str">
        <f>C38</f>
        <v>Renal Cell Carcinoma, NOS</v>
      </c>
      <c r="F38" s="472" t="s">
        <v>475</v>
      </c>
      <c r="G38" s="472" t="s">
        <v>1033</v>
      </c>
      <c r="H38" s="475" t="s">
        <v>44</v>
      </c>
      <c r="I38" s="474" t="s">
        <v>1051</v>
      </c>
    </row>
    <row r="39" spans="1:9" x14ac:dyDescent="0.2">
      <c r="A39" s="420"/>
      <c r="B39" s="469" t="s">
        <v>1023</v>
      </c>
      <c r="C39" s="470" t="s">
        <v>61</v>
      </c>
      <c r="D39" s="471"/>
      <c r="E39" s="472" t="str">
        <f t="shared" si="2"/>
        <v>Clear Cell Sarcoma of the Kidney</v>
      </c>
      <c r="F39" s="472" t="s">
        <v>62</v>
      </c>
      <c r="G39" s="472" t="s">
        <v>1035</v>
      </c>
      <c r="H39" s="475" t="s">
        <v>44</v>
      </c>
      <c r="I39" s="476" t="s">
        <v>1033</v>
      </c>
    </row>
    <row r="40" spans="1:9" x14ac:dyDescent="0.2">
      <c r="A40" s="420"/>
      <c r="B40" s="469" t="s">
        <v>1023</v>
      </c>
      <c r="C40" s="470" t="s">
        <v>63</v>
      </c>
      <c r="D40" s="471"/>
      <c r="E40" s="472" t="str">
        <f t="shared" si="2"/>
        <v>Mesoblastic Nephroma</v>
      </c>
      <c r="F40" s="472" t="s">
        <v>64</v>
      </c>
      <c r="G40" s="472" t="s">
        <v>1035</v>
      </c>
      <c r="H40" s="475" t="s">
        <v>44</v>
      </c>
      <c r="I40" s="476" t="s">
        <v>1033</v>
      </c>
    </row>
    <row r="41" spans="1:9" x14ac:dyDescent="0.2">
      <c r="A41" s="420"/>
      <c r="B41" s="469" t="s">
        <v>1023</v>
      </c>
      <c r="C41" s="470" t="s">
        <v>664</v>
      </c>
      <c r="D41" s="471"/>
      <c r="E41" s="472" t="str">
        <f>C41</f>
        <v>Juxtaglomerular Cell Tumor</v>
      </c>
      <c r="F41" s="472" t="s">
        <v>665</v>
      </c>
      <c r="G41" s="472" t="s">
        <v>1035</v>
      </c>
      <c r="H41" s="475" t="s">
        <v>44</v>
      </c>
      <c r="I41" s="476" t="s">
        <v>1051</v>
      </c>
    </row>
    <row r="42" spans="1:9" x14ac:dyDescent="0.2">
      <c r="A42" s="420"/>
      <c r="B42" s="469" t="s">
        <v>1023</v>
      </c>
      <c r="C42" s="470" t="s">
        <v>666</v>
      </c>
      <c r="D42" s="471"/>
      <c r="E42" s="472" t="str">
        <f t="shared" si="2"/>
        <v>Oncocytoma of the Kidney</v>
      </c>
      <c r="F42" s="472" t="s">
        <v>667</v>
      </c>
      <c r="G42" s="472" t="s">
        <v>1035</v>
      </c>
      <c r="H42" s="475" t="s">
        <v>44</v>
      </c>
      <c r="I42" s="476" t="s">
        <v>1051</v>
      </c>
    </row>
    <row r="43" spans="1:9" x14ac:dyDescent="0.2">
      <c r="A43" s="420"/>
      <c r="B43" s="469" t="s">
        <v>1023</v>
      </c>
      <c r="C43" s="470" t="s">
        <v>679</v>
      </c>
      <c r="D43" s="471"/>
      <c r="E43" s="472" t="str">
        <f t="shared" si="2"/>
        <v>Metanephric Adenofibroma</v>
      </c>
      <c r="F43" s="472" t="s">
        <v>680</v>
      </c>
      <c r="G43" s="472" t="s">
        <v>1035</v>
      </c>
      <c r="H43" s="475" t="s">
        <v>44</v>
      </c>
      <c r="I43" s="476" t="s">
        <v>1033</v>
      </c>
    </row>
    <row r="44" spans="1:9" x14ac:dyDescent="0.2">
      <c r="A44" s="420"/>
      <c r="B44" s="469" t="s">
        <v>1023</v>
      </c>
      <c r="C44" s="470" t="s">
        <v>71</v>
      </c>
      <c r="D44" s="471"/>
      <c r="E44" s="472" t="str">
        <f t="shared" si="2"/>
        <v>Angiomyolipoma</v>
      </c>
      <c r="F44" s="472" t="s">
        <v>72</v>
      </c>
      <c r="G44" s="472" t="s">
        <v>1035</v>
      </c>
      <c r="H44" s="475" t="s">
        <v>44</v>
      </c>
      <c r="I44" s="474" t="s">
        <v>1051</v>
      </c>
    </row>
    <row r="45" spans="1:9" x14ac:dyDescent="0.2">
      <c r="A45" s="420"/>
      <c r="B45" s="469" t="s">
        <v>1023</v>
      </c>
      <c r="C45" s="470" t="s">
        <v>73</v>
      </c>
      <c r="D45" s="471"/>
      <c r="E45" s="472" t="str">
        <f t="shared" si="2"/>
        <v>Renal Medullary Carcinoma</v>
      </c>
      <c r="F45" s="472" t="s">
        <v>74</v>
      </c>
      <c r="G45" s="472" t="s">
        <v>1035</v>
      </c>
      <c r="H45" s="475" t="s">
        <v>44</v>
      </c>
      <c r="I45" s="474" t="s">
        <v>1033</v>
      </c>
    </row>
    <row r="46" spans="1:9" x14ac:dyDescent="0.2">
      <c r="A46" s="420"/>
      <c r="B46" s="469" t="s">
        <v>1023</v>
      </c>
      <c r="C46" s="470" t="s">
        <v>75</v>
      </c>
      <c r="D46" s="471"/>
      <c r="E46" s="472" t="s">
        <v>75</v>
      </c>
      <c r="F46" s="472" t="s">
        <v>76</v>
      </c>
      <c r="G46" s="472" t="s">
        <v>1035</v>
      </c>
      <c r="H46" s="478" t="s">
        <v>44</v>
      </c>
      <c r="I46" s="474" t="s">
        <v>1035</v>
      </c>
    </row>
    <row r="47" spans="1:9" x14ac:dyDescent="0.2">
      <c r="A47" s="9" t="s">
        <v>1023</v>
      </c>
      <c r="B47" s="479" t="s">
        <v>82</v>
      </c>
      <c r="C47" s="480"/>
      <c r="D47" s="481"/>
      <c r="E47" s="482" t="str">
        <f>B47</f>
        <v>Bone and Cartilage</v>
      </c>
      <c r="F47" s="482" t="s">
        <v>83</v>
      </c>
      <c r="G47" s="482" t="s">
        <v>1035</v>
      </c>
      <c r="H47" s="42" t="s">
        <v>1032</v>
      </c>
      <c r="I47" s="483" t="s">
        <v>1051</v>
      </c>
    </row>
    <row r="48" spans="1:9" x14ac:dyDescent="0.2">
      <c r="B48" s="484" t="s">
        <v>1023</v>
      </c>
      <c r="C48" s="485" t="s">
        <v>194</v>
      </c>
      <c r="D48" s="485"/>
      <c r="E48" s="486" t="s">
        <v>194</v>
      </c>
      <c r="F48" s="487" t="s">
        <v>195</v>
      </c>
      <c r="G48" s="487" t="s">
        <v>1035</v>
      </c>
      <c r="H48" s="488" t="s">
        <v>194</v>
      </c>
      <c r="I48" s="489" t="s">
        <v>1033</v>
      </c>
    </row>
    <row r="49" spans="1:9" x14ac:dyDescent="0.2">
      <c r="A49" s="420"/>
      <c r="B49" s="490" t="s">
        <v>1023</v>
      </c>
      <c r="C49" s="491" t="s">
        <v>268</v>
      </c>
      <c r="D49" s="491"/>
      <c r="E49" s="492" t="s">
        <v>268</v>
      </c>
      <c r="F49" s="493" t="s">
        <v>269</v>
      </c>
      <c r="G49" s="493" t="s">
        <v>1035</v>
      </c>
      <c r="H49" s="494" t="s">
        <v>1053</v>
      </c>
      <c r="I49" s="495" t="s">
        <v>1033</v>
      </c>
    </row>
    <row r="50" spans="1:9" x14ac:dyDescent="0.2">
      <c r="A50" s="420"/>
      <c r="B50" s="490" t="s">
        <v>1023</v>
      </c>
      <c r="C50" s="491" t="s">
        <v>270</v>
      </c>
      <c r="D50" s="491"/>
      <c r="E50" s="492" t="s">
        <v>270</v>
      </c>
      <c r="F50" s="493" t="s">
        <v>271</v>
      </c>
      <c r="G50" s="493" t="s">
        <v>1035</v>
      </c>
      <c r="H50" s="494" t="s">
        <v>1053</v>
      </c>
      <c r="I50" s="495" t="s">
        <v>1033</v>
      </c>
    </row>
    <row r="51" spans="1:9" x14ac:dyDescent="0.2">
      <c r="A51" s="420"/>
      <c r="B51" s="490" t="s">
        <v>1023</v>
      </c>
      <c r="C51" s="491" t="s">
        <v>121</v>
      </c>
      <c r="D51" s="491"/>
      <c r="E51" s="492" t="str">
        <f t="shared" ref="E51:E61" si="3">C51</f>
        <v>Chordoma</v>
      </c>
      <c r="F51" s="493" t="s">
        <v>122</v>
      </c>
      <c r="G51" s="493" t="s">
        <v>1035</v>
      </c>
      <c r="H51" s="494" t="s">
        <v>1053</v>
      </c>
      <c r="I51" s="495" t="s">
        <v>1051</v>
      </c>
    </row>
    <row r="52" spans="1:9" x14ac:dyDescent="0.2">
      <c r="A52" s="420"/>
      <c r="B52" s="490" t="s">
        <v>1023</v>
      </c>
      <c r="C52" s="491" t="s">
        <v>124</v>
      </c>
      <c r="D52" s="491"/>
      <c r="E52" s="492" t="str">
        <f t="shared" si="3"/>
        <v>Aneurysmal Bone Cyst</v>
      </c>
      <c r="F52" s="493" t="s">
        <v>125</v>
      </c>
      <c r="G52" s="493" t="s">
        <v>1035</v>
      </c>
      <c r="H52" s="494" t="s">
        <v>1053</v>
      </c>
      <c r="I52" s="495" t="s">
        <v>1033</v>
      </c>
    </row>
    <row r="53" spans="1:9" x14ac:dyDescent="0.2">
      <c r="A53" s="420"/>
      <c r="B53" s="490" t="s">
        <v>1023</v>
      </c>
      <c r="C53" s="491" t="s">
        <v>126</v>
      </c>
      <c r="D53" s="491"/>
      <c r="E53" s="492" t="str">
        <f t="shared" si="3"/>
        <v>Giant Cell Tumor of Bone</v>
      </c>
      <c r="F53" s="493" t="s">
        <v>127</v>
      </c>
      <c r="G53" s="493" t="s">
        <v>1035</v>
      </c>
      <c r="H53" s="494" t="s">
        <v>1053</v>
      </c>
      <c r="I53" s="495" t="s">
        <v>1033</v>
      </c>
    </row>
    <row r="54" spans="1:9" x14ac:dyDescent="0.2">
      <c r="A54" s="420"/>
      <c r="B54" s="490" t="s">
        <v>1023</v>
      </c>
      <c r="C54" s="491" t="s">
        <v>601</v>
      </c>
      <c r="D54" s="491"/>
      <c r="E54" s="492" t="str">
        <f t="shared" si="3"/>
        <v>Osteofibrous Dysplasia</v>
      </c>
      <c r="F54" s="493" t="s">
        <v>602</v>
      </c>
      <c r="G54" s="493" t="s">
        <v>1035</v>
      </c>
      <c r="H54" s="494" t="s">
        <v>1053</v>
      </c>
      <c r="I54" s="495" t="s">
        <v>1033</v>
      </c>
    </row>
    <row r="55" spans="1:9" x14ac:dyDescent="0.2">
      <c r="A55" s="420"/>
      <c r="B55" s="490" t="s">
        <v>1023</v>
      </c>
      <c r="C55" s="491" t="s">
        <v>128</v>
      </c>
      <c r="D55" s="491"/>
      <c r="E55" s="492" t="str">
        <f t="shared" si="3"/>
        <v>Fibrous Dysplasia</v>
      </c>
      <c r="F55" s="493" t="s">
        <v>129</v>
      </c>
      <c r="G55" s="493" t="s">
        <v>1035</v>
      </c>
      <c r="H55" s="494" t="s">
        <v>1053</v>
      </c>
      <c r="I55" s="495" t="s">
        <v>1033</v>
      </c>
    </row>
    <row r="56" spans="1:9" x14ac:dyDescent="0.2">
      <c r="A56" s="420"/>
      <c r="B56" s="490" t="s">
        <v>1023</v>
      </c>
      <c r="C56" s="491" t="s">
        <v>130</v>
      </c>
      <c r="D56" s="491"/>
      <c r="E56" s="492" t="str">
        <f t="shared" si="3"/>
        <v>Chondrosarcoma</v>
      </c>
      <c r="F56" s="493" t="s">
        <v>131</v>
      </c>
      <c r="G56" s="493" t="s">
        <v>1035</v>
      </c>
      <c r="H56" s="494" t="s">
        <v>1053</v>
      </c>
      <c r="I56" s="495" t="s">
        <v>1033</v>
      </c>
    </row>
    <row r="57" spans="1:9" x14ac:dyDescent="0.2">
      <c r="A57" s="420"/>
      <c r="B57" s="490" t="s">
        <v>1023</v>
      </c>
      <c r="C57" s="491" t="s">
        <v>132</v>
      </c>
      <c r="D57" s="491"/>
      <c r="E57" s="492" t="str">
        <f t="shared" si="3"/>
        <v>Bizarre Parosteal Osteochondromatous Proliferation</v>
      </c>
      <c r="F57" s="493" t="s">
        <v>133</v>
      </c>
      <c r="G57" s="493" t="s">
        <v>1035</v>
      </c>
      <c r="H57" s="494" t="s">
        <v>1053</v>
      </c>
      <c r="I57" s="495" t="s">
        <v>1033</v>
      </c>
    </row>
    <row r="58" spans="1:9" x14ac:dyDescent="0.2">
      <c r="A58" s="420"/>
      <c r="B58" s="490" t="s">
        <v>1023</v>
      </c>
      <c r="C58" s="491" t="s">
        <v>134</v>
      </c>
      <c r="D58" s="491"/>
      <c r="E58" s="492" t="str">
        <f t="shared" si="3"/>
        <v>Mesenchymal Chondrosarcoma</v>
      </c>
      <c r="F58" s="493" t="s">
        <v>135</v>
      </c>
      <c r="G58" s="493" t="s">
        <v>1035</v>
      </c>
      <c r="H58" s="494" t="s">
        <v>1053</v>
      </c>
      <c r="I58" s="495" t="s">
        <v>1033</v>
      </c>
    </row>
    <row r="59" spans="1:9" x14ac:dyDescent="0.2">
      <c r="A59" s="420"/>
      <c r="B59" s="490" t="s">
        <v>1023</v>
      </c>
      <c r="C59" s="491" t="s">
        <v>367</v>
      </c>
      <c r="D59" s="491"/>
      <c r="E59" s="492" t="str">
        <f>C59</f>
        <v>Chondromyxoid Fibroma</v>
      </c>
      <c r="F59" s="493" t="s">
        <v>368</v>
      </c>
      <c r="G59" s="493" t="s">
        <v>1035</v>
      </c>
      <c r="H59" s="494" t="s">
        <v>1053</v>
      </c>
      <c r="I59" s="495" t="s">
        <v>1033</v>
      </c>
    </row>
    <row r="60" spans="1:9" x14ac:dyDescent="0.2">
      <c r="A60" s="420"/>
      <c r="B60" s="490" t="s">
        <v>1023</v>
      </c>
      <c r="C60" s="491" t="s">
        <v>463</v>
      </c>
      <c r="D60" s="491"/>
      <c r="E60" s="492" t="str">
        <f>C60</f>
        <v>Adamantinoma</v>
      </c>
      <c r="F60" s="493" t="s">
        <v>464</v>
      </c>
      <c r="G60" s="493" t="s">
        <v>1033</v>
      </c>
      <c r="H60" s="494" t="s">
        <v>1053</v>
      </c>
      <c r="I60" s="495" t="s">
        <v>1033</v>
      </c>
    </row>
    <row r="61" spans="1:9" x14ac:dyDescent="0.2">
      <c r="A61" s="420"/>
      <c r="B61" s="496" t="s">
        <v>1023</v>
      </c>
      <c r="C61" s="497" t="s">
        <v>136</v>
      </c>
      <c r="D61" s="497"/>
      <c r="E61" s="498" t="str">
        <f t="shared" si="3"/>
        <v>Chondroblastoma</v>
      </c>
      <c r="F61" s="499" t="s">
        <v>137</v>
      </c>
      <c r="G61" s="499" t="s">
        <v>1035</v>
      </c>
      <c r="H61" s="500" t="s">
        <v>1053</v>
      </c>
      <c r="I61" s="495" t="s">
        <v>1033</v>
      </c>
    </row>
    <row r="62" spans="1:9" x14ac:dyDescent="0.2">
      <c r="A62" s="501" t="s">
        <v>1023</v>
      </c>
      <c r="B62" s="52" t="s">
        <v>138</v>
      </c>
      <c r="C62" s="502"/>
      <c r="D62" s="53"/>
      <c r="E62" s="503" t="str">
        <f>B62</f>
        <v>Undifferentiated Tumors</v>
      </c>
      <c r="F62" s="503" t="s">
        <v>139</v>
      </c>
      <c r="G62" s="503" t="s">
        <v>1035</v>
      </c>
      <c r="H62" s="52" t="s">
        <v>1032</v>
      </c>
      <c r="I62" s="504" t="s">
        <v>1051</v>
      </c>
    </row>
    <row r="63" spans="1:9" x14ac:dyDescent="0.2">
      <c r="B63" s="505" t="s">
        <v>1023</v>
      </c>
      <c r="C63" s="506" t="s">
        <v>140</v>
      </c>
      <c r="D63" s="506"/>
      <c r="E63" s="507" t="str">
        <f t="shared" ref="E63:E65" si="4">C63</f>
        <v>Ewing Sarcoma</v>
      </c>
      <c r="F63" s="508" t="s">
        <v>141</v>
      </c>
      <c r="G63" s="508" t="s">
        <v>1035</v>
      </c>
      <c r="H63" s="509" t="s">
        <v>140</v>
      </c>
      <c r="I63" s="510" t="s">
        <v>1033</v>
      </c>
    </row>
    <row r="64" spans="1:9" x14ac:dyDescent="0.2">
      <c r="B64" s="511" t="s">
        <v>1023</v>
      </c>
      <c r="C64" s="512" t="s">
        <v>143</v>
      </c>
      <c r="D64" s="512"/>
      <c r="E64" s="513" t="str">
        <f t="shared" si="4"/>
        <v>Round cell sarcoma with EWSR1::non-ETS fusions</v>
      </c>
      <c r="F64" s="514" t="s">
        <v>144</v>
      </c>
      <c r="G64" s="514" t="s">
        <v>1035</v>
      </c>
      <c r="H64" s="515" t="s">
        <v>156</v>
      </c>
      <c r="I64" s="516" t="s">
        <v>1033</v>
      </c>
    </row>
    <row r="65" spans="1:9" x14ac:dyDescent="0.2">
      <c r="A65" s="420"/>
      <c r="B65" s="511" t="s">
        <v>1023</v>
      </c>
      <c r="C65" s="512" t="s">
        <v>146</v>
      </c>
      <c r="D65" s="512"/>
      <c r="E65" s="513" t="str">
        <f t="shared" si="4"/>
        <v>Sarcoma with BCOR genetic alterations</v>
      </c>
      <c r="F65" s="514" t="s">
        <v>147</v>
      </c>
      <c r="G65" s="514" t="s">
        <v>1035</v>
      </c>
      <c r="H65" s="515" t="s">
        <v>156</v>
      </c>
      <c r="I65" s="516" t="s">
        <v>1033</v>
      </c>
    </row>
    <row r="66" spans="1:9" x14ac:dyDescent="0.2">
      <c r="A66" s="444"/>
      <c r="B66" s="511" t="s">
        <v>1023</v>
      </c>
      <c r="C66" s="512" t="s">
        <v>149</v>
      </c>
      <c r="D66" s="512"/>
      <c r="E66" s="513" t="s">
        <v>149</v>
      </c>
      <c r="F66" s="514" t="s">
        <v>150</v>
      </c>
      <c r="G66" s="514" t="s">
        <v>1035</v>
      </c>
      <c r="H66" s="515" t="s">
        <v>156</v>
      </c>
      <c r="I66" s="516" t="s">
        <v>1033</v>
      </c>
    </row>
    <row r="67" spans="1:9" x14ac:dyDescent="0.2">
      <c r="A67" s="444"/>
      <c r="B67" s="511" t="s">
        <v>1023</v>
      </c>
      <c r="C67" s="512" t="s">
        <v>152</v>
      </c>
      <c r="D67" s="512"/>
      <c r="E67" s="513" t="str">
        <f>C67</f>
        <v>Sarcoma, NOS</v>
      </c>
      <c r="F67" s="514" t="s">
        <v>153</v>
      </c>
      <c r="G67" s="514" t="s">
        <v>1035</v>
      </c>
      <c r="H67" s="515" t="s">
        <v>156</v>
      </c>
      <c r="I67" s="516" t="s">
        <v>1035</v>
      </c>
    </row>
    <row r="68" spans="1:9" x14ac:dyDescent="0.2">
      <c r="A68" s="9" t="s">
        <v>1023</v>
      </c>
      <c r="B68" s="33" t="s">
        <v>156</v>
      </c>
      <c r="C68" s="34"/>
      <c r="D68" s="517"/>
      <c r="E68" s="518" t="str">
        <f>B68</f>
        <v>Soft Tissue Tumors</v>
      </c>
      <c r="F68" s="518" t="s">
        <v>157</v>
      </c>
      <c r="G68" s="518" t="s">
        <v>1035</v>
      </c>
      <c r="H68" s="43" t="s">
        <v>1032</v>
      </c>
      <c r="I68" s="519"/>
    </row>
    <row r="69" spans="1:9" x14ac:dyDescent="0.2">
      <c r="B69" s="520" t="s">
        <v>1023</v>
      </c>
      <c r="C69" s="521" t="s">
        <v>154</v>
      </c>
      <c r="D69" s="522"/>
      <c r="E69" s="523" t="str">
        <f>C69</f>
        <v>Rhabdoid Tumors</v>
      </c>
      <c r="F69" s="523" t="s">
        <v>155</v>
      </c>
      <c r="G69" s="523" t="s">
        <v>1035</v>
      </c>
      <c r="H69" s="524" t="s">
        <v>154</v>
      </c>
      <c r="I69" s="525" t="s">
        <v>1035</v>
      </c>
    </row>
    <row r="70" spans="1:9" x14ac:dyDescent="0.2">
      <c r="B70" s="673" t="s">
        <v>1023</v>
      </c>
      <c r="C70" s="674" t="s">
        <v>159</v>
      </c>
      <c r="D70" s="675"/>
      <c r="E70" s="676" t="str">
        <f>C70</f>
        <v>So-called Fibrohistiocytic Tumors</v>
      </c>
      <c r="F70" s="676" t="s">
        <v>160</v>
      </c>
      <c r="G70" s="676" t="s">
        <v>1035</v>
      </c>
      <c r="H70" s="677" t="s">
        <v>1032</v>
      </c>
      <c r="I70" s="504" t="s">
        <v>1033</v>
      </c>
    </row>
    <row r="71" spans="1:9" x14ac:dyDescent="0.2">
      <c r="B71" s="678"/>
      <c r="C71" s="679" t="s">
        <v>1023</v>
      </c>
      <c r="D71" s="680" t="s">
        <v>161</v>
      </c>
      <c r="E71" s="681" t="str">
        <f t="shared" ref="E71" si="5">D71</f>
        <v>Tenosynovial Giant Cell Tumor</v>
      </c>
      <c r="F71" s="681" t="s">
        <v>162</v>
      </c>
      <c r="G71" s="681" t="s">
        <v>1035</v>
      </c>
      <c r="H71" s="682" t="s">
        <v>156</v>
      </c>
      <c r="I71" s="516" t="s">
        <v>1033</v>
      </c>
    </row>
    <row r="72" spans="1:9" x14ac:dyDescent="0.2">
      <c r="B72" s="526" t="s">
        <v>1023</v>
      </c>
      <c r="C72" s="35" t="s">
        <v>36</v>
      </c>
      <c r="D72" s="527"/>
      <c r="E72" s="528" t="str">
        <f>C72</f>
        <v>Fibroblastic and Myofibroblastic Tumors</v>
      </c>
      <c r="F72" s="528" t="s">
        <v>37</v>
      </c>
      <c r="G72" s="528" t="s">
        <v>1035</v>
      </c>
      <c r="H72" s="44" t="s">
        <v>1032</v>
      </c>
      <c r="I72" s="504" t="s">
        <v>1033</v>
      </c>
    </row>
    <row r="73" spans="1:9" x14ac:dyDescent="0.2">
      <c r="A73" s="444"/>
      <c r="B73" s="529"/>
      <c r="C73" s="530" t="s">
        <v>1023</v>
      </c>
      <c r="D73" s="531" t="s">
        <v>163</v>
      </c>
      <c r="E73" s="514" t="str">
        <f>D73</f>
        <v>Inflammatory Myofibroblastic Tumor</v>
      </c>
      <c r="F73" s="514" t="s">
        <v>164</v>
      </c>
      <c r="G73" s="514" t="s">
        <v>1035</v>
      </c>
      <c r="H73" s="515" t="s">
        <v>156</v>
      </c>
      <c r="I73" s="516" t="s">
        <v>1033</v>
      </c>
    </row>
    <row r="74" spans="1:9" x14ac:dyDescent="0.2">
      <c r="A74" s="420"/>
      <c r="B74" s="529"/>
      <c r="C74" s="530" t="s">
        <v>1023</v>
      </c>
      <c r="D74" s="532" t="s">
        <v>165</v>
      </c>
      <c r="E74" s="514" t="str">
        <f t="shared" ref="E74:E91" si="6">D74</f>
        <v>Infantile Fibrosarcoma</v>
      </c>
      <c r="F74" s="514" t="s">
        <v>166</v>
      </c>
      <c r="G74" s="514" t="s">
        <v>1035</v>
      </c>
      <c r="H74" s="515" t="s">
        <v>156</v>
      </c>
      <c r="I74" s="516" t="s">
        <v>1033</v>
      </c>
    </row>
    <row r="75" spans="1:9" x14ac:dyDescent="0.2">
      <c r="A75" s="420"/>
      <c r="B75" s="529"/>
      <c r="C75" s="530" t="s">
        <v>1023</v>
      </c>
      <c r="D75" s="532" t="s">
        <v>167</v>
      </c>
      <c r="E75" s="514" t="str">
        <f t="shared" si="6"/>
        <v>Low-grade Fibromyxoid Sarcoma</v>
      </c>
      <c r="F75" s="514" t="s">
        <v>168</v>
      </c>
      <c r="G75" s="514" t="s">
        <v>1035</v>
      </c>
      <c r="H75" s="515" t="s">
        <v>156</v>
      </c>
      <c r="I75" s="516" t="s">
        <v>1033</v>
      </c>
    </row>
    <row r="76" spans="1:9" x14ac:dyDescent="0.2">
      <c r="A76" s="420"/>
      <c r="B76" s="529"/>
      <c r="C76" s="530" t="s">
        <v>1023</v>
      </c>
      <c r="D76" s="532" t="s">
        <v>169</v>
      </c>
      <c r="E76" s="514" t="str">
        <f t="shared" si="6"/>
        <v>Dermatofibrosarcoma Protuberans</v>
      </c>
      <c r="F76" s="514" t="s">
        <v>170</v>
      </c>
      <c r="G76" s="514" t="s">
        <v>1035</v>
      </c>
      <c r="H76" s="515" t="s">
        <v>156</v>
      </c>
      <c r="I76" s="516" t="s">
        <v>1033</v>
      </c>
    </row>
    <row r="77" spans="1:9" x14ac:dyDescent="0.2">
      <c r="A77" s="420"/>
      <c r="B77" s="529"/>
      <c r="C77" s="530" t="s">
        <v>1023</v>
      </c>
      <c r="D77" s="531" t="s">
        <v>171</v>
      </c>
      <c r="E77" s="514" t="str">
        <f t="shared" si="6"/>
        <v>Fibroma, NOS</v>
      </c>
      <c r="F77" s="514" t="s">
        <v>172</v>
      </c>
      <c r="G77" s="514" t="s">
        <v>1035</v>
      </c>
      <c r="H77" s="515" t="s">
        <v>156</v>
      </c>
      <c r="I77" s="516" t="s">
        <v>1035</v>
      </c>
    </row>
    <row r="78" spans="1:9" x14ac:dyDescent="0.2">
      <c r="A78" s="9"/>
      <c r="B78" s="529"/>
      <c r="C78" s="530" t="s">
        <v>1023</v>
      </c>
      <c r="D78" s="532" t="s">
        <v>173</v>
      </c>
      <c r="E78" s="514" t="str">
        <f t="shared" si="6"/>
        <v>Desmoid Fibromatosis</v>
      </c>
      <c r="F78" s="514" t="s">
        <v>174</v>
      </c>
      <c r="G78" s="514" t="s">
        <v>1035</v>
      </c>
      <c r="H78" s="515" t="s">
        <v>156</v>
      </c>
      <c r="I78" s="516" t="s">
        <v>1033</v>
      </c>
    </row>
    <row r="79" spans="1:9" x14ac:dyDescent="0.2">
      <c r="A79" s="9"/>
      <c r="B79" s="529"/>
      <c r="C79" s="530" t="s">
        <v>1023</v>
      </c>
      <c r="D79" s="533" t="s">
        <v>176</v>
      </c>
      <c r="E79" s="514" t="str">
        <f t="shared" si="6"/>
        <v>Sclerosing Epithelioid Fibrosarcoma</v>
      </c>
      <c r="F79" s="514" t="s">
        <v>177</v>
      </c>
      <c r="G79" s="514" t="s">
        <v>1035</v>
      </c>
      <c r="H79" s="515" t="s">
        <v>156</v>
      </c>
      <c r="I79" s="516" t="s">
        <v>1033</v>
      </c>
    </row>
    <row r="80" spans="1:9" x14ac:dyDescent="0.2">
      <c r="A80" s="9"/>
      <c r="B80" s="529"/>
      <c r="C80" s="530" t="s">
        <v>1023</v>
      </c>
      <c r="D80" s="532" t="s">
        <v>178</v>
      </c>
      <c r="E80" s="514" t="str">
        <f t="shared" si="6"/>
        <v>Fibrosarcoma, NOS</v>
      </c>
      <c r="F80" s="514" t="s">
        <v>179</v>
      </c>
      <c r="G80" s="514" t="s">
        <v>1035</v>
      </c>
      <c r="H80" s="515" t="s">
        <v>156</v>
      </c>
      <c r="I80" s="516" t="s">
        <v>1035</v>
      </c>
    </row>
    <row r="81" spans="1:9" x14ac:dyDescent="0.2">
      <c r="A81" s="9"/>
      <c r="B81" s="529"/>
      <c r="C81" s="530" t="s">
        <v>1023</v>
      </c>
      <c r="D81" s="532" t="s">
        <v>180</v>
      </c>
      <c r="E81" s="514" t="str">
        <f t="shared" si="6"/>
        <v>Fibrous Hamartoma of Infancy</v>
      </c>
      <c r="F81" s="514" t="s">
        <v>181</v>
      </c>
      <c r="G81" s="514" t="s">
        <v>1035</v>
      </c>
      <c r="H81" s="515" t="s">
        <v>156</v>
      </c>
      <c r="I81" s="516" t="s">
        <v>1033</v>
      </c>
    </row>
    <row r="82" spans="1:9" x14ac:dyDescent="0.2">
      <c r="A82" s="9"/>
      <c r="B82" s="529"/>
      <c r="C82" s="530" t="s">
        <v>1023</v>
      </c>
      <c r="D82" s="532" t="s">
        <v>182</v>
      </c>
      <c r="E82" s="514" t="str">
        <f t="shared" si="6"/>
        <v>Fibrous Umbilical Polyp</v>
      </c>
      <c r="F82" s="514" t="s">
        <v>183</v>
      </c>
      <c r="G82" s="514" t="s">
        <v>1035</v>
      </c>
      <c r="H82" s="515" t="s">
        <v>156</v>
      </c>
      <c r="I82" s="516" t="s">
        <v>1035</v>
      </c>
    </row>
    <row r="83" spans="1:9" x14ac:dyDescent="0.2">
      <c r="A83" s="9"/>
      <c r="B83" s="529"/>
      <c r="C83" s="530" t="s">
        <v>1023</v>
      </c>
      <c r="D83" s="532" t="s">
        <v>184</v>
      </c>
      <c r="E83" s="514" t="str">
        <f t="shared" si="6"/>
        <v>Lipofibromatosis</v>
      </c>
      <c r="F83" s="514" t="s">
        <v>185</v>
      </c>
      <c r="G83" s="514" t="s">
        <v>1035</v>
      </c>
      <c r="H83" s="515" t="s">
        <v>156</v>
      </c>
      <c r="I83" s="516" t="s">
        <v>1033</v>
      </c>
    </row>
    <row r="84" spans="1:9" x14ac:dyDescent="0.2">
      <c r="A84" s="9"/>
      <c r="B84" s="529"/>
      <c r="C84" s="530" t="s">
        <v>1023</v>
      </c>
      <c r="D84" s="532" t="s">
        <v>186</v>
      </c>
      <c r="E84" s="514" t="str">
        <f t="shared" si="6"/>
        <v>Giant Cell Fibroblastoma</v>
      </c>
      <c r="F84" s="514" t="s">
        <v>187</v>
      </c>
      <c r="G84" s="514" t="s">
        <v>1035</v>
      </c>
      <c r="H84" s="515" t="s">
        <v>156</v>
      </c>
      <c r="I84" s="516" t="s">
        <v>1051</v>
      </c>
    </row>
    <row r="85" spans="1:9" x14ac:dyDescent="0.2">
      <c r="A85" s="9"/>
      <c r="B85" s="529"/>
      <c r="C85" s="530" t="s">
        <v>1023</v>
      </c>
      <c r="D85" s="532" t="s">
        <v>188</v>
      </c>
      <c r="E85" s="514" t="str">
        <f t="shared" si="6"/>
        <v>Myofibroblastic Neoplasm, NOS</v>
      </c>
      <c r="F85" s="514" t="s">
        <v>189</v>
      </c>
      <c r="G85" s="514" t="s">
        <v>1035</v>
      </c>
      <c r="H85" s="515" t="s">
        <v>156</v>
      </c>
      <c r="I85" s="516" t="s">
        <v>1035</v>
      </c>
    </row>
    <row r="86" spans="1:9" x14ac:dyDescent="0.2">
      <c r="A86" s="9"/>
      <c r="B86" s="529"/>
      <c r="C86" s="530" t="s">
        <v>1023</v>
      </c>
      <c r="D86" s="532" t="s">
        <v>190</v>
      </c>
      <c r="E86" s="514" t="str">
        <f t="shared" si="6"/>
        <v>Myxofibrosarcoma</v>
      </c>
      <c r="F86" s="514" t="s">
        <v>191</v>
      </c>
      <c r="G86" s="514" t="s">
        <v>1035</v>
      </c>
      <c r="H86" s="515" t="s">
        <v>156</v>
      </c>
      <c r="I86" s="516" t="s">
        <v>1051</v>
      </c>
    </row>
    <row r="87" spans="1:9" x14ac:dyDescent="0.2">
      <c r="A87" s="9"/>
      <c r="B87" s="529"/>
      <c r="C87" s="530" t="s">
        <v>1023</v>
      </c>
      <c r="D87" s="532" t="s">
        <v>192</v>
      </c>
      <c r="E87" s="514" t="str">
        <f t="shared" si="6"/>
        <v>Solitary Fibrous Tumor</v>
      </c>
      <c r="F87" s="514" t="s">
        <v>193</v>
      </c>
      <c r="G87" s="514" t="s">
        <v>1035</v>
      </c>
      <c r="H87" s="515" t="s">
        <v>156</v>
      </c>
      <c r="I87" s="516" t="s">
        <v>1051</v>
      </c>
    </row>
    <row r="88" spans="1:9" x14ac:dyDescent="0.2">
      <c r="A88" s="9"/>
      <c r="B88" s="529"/>
      <c r="C88" s="530" t="s">
        <v>1023</v>
      </c>
      <c r="D88" s="532" t="s">
        <v>34</v>
      </c>
      <c r="E88" s="514" t="str">
        <f t="shared" si="6"/>
        <v>Fibromatosis Colli</v>
      </c>
      <c r="F88" s="514" t="s">
        <v>35</v>
      </c>
      <c r="G88" s="514" t="s">
        <v>1035</v>
      </c>
      <c r="H88" s="515" t="s">
        <v>156</v>
      </c>
      <c r="I88" s="516" t="s">
        <v>1033</v>
      </c>
    </row>
    <row r="89" spans="1:9" x14ac:dyDescent="0.2">
      <c r="A89" s="9"/>
      <c r="B89" s="529"/>
      <c r="C89" s="530" t="s">
        <v>1023</v>
      </c>
      <c r="D89" s="532" t="s">
        <v>364</v>
      </c>
      <c r="E89" s="514" t="str">
        <f>D89</f>
        <v>Sinonasal Angiofibroma</v>
      </c>
      <c r="F89" s="514" t="s">
        <v>365</v>
      </c>
      <c r="G89" s="514" t="s">
        <v>1035</v>
      </c>
      <c r="H89" s="515" t="s">
        <v>156</v>
      </c>
      <c r="I89" s="516" t="s">
        <v>1033</v>
      </c>
    </row>
    <row r="90" spans="1:9" x14ac:dyDescent="0.2">
      <c r="A90" s="9"/>
      <c r="B90" s="529"/>
      <c r="C90" s="530" t="s">
        <v>1023</v>
      </c>
      <c r="D90" s="532" t="s">
        <v>465</v>
      </c>
      <c r="E90" s="514" t="str">
        <f>D90</f>
        <v>Fibroepithelial Tumor</v>
      </c>
      <c r="F90" s="514" t="s">
        <v>466</v>
      </c>
      <c r="G90" s="514" t="s">
        <v>1033</v>
      </c>
      <c r="H90" s="515" t="s">
        <v>156</v>
      </c>
      <c r="I90" s="516" t="s">
        <v>1033</v>
      </c>
    </row>
    <row r="91" spans="1:9" x14ac:dyDescent="0.2">
      <c r="A91" s="9"/>
      <c r="B91" s="529"/>
      <c r="C91" s="530" t="s">
        <v>1023</v>
      </c>
      <c r="D91" s="532" t="s">
        <v>197</v>
      </c>
      <c r="E91" s="514" t="str">
        <f t="shared" si="6"/>
        <v>Myositis Ossificans and Fibro-osseous Pseudotumor of Digits</v>
      </c>
      <c r="F91" s="514" t="s">
        <v>198</v>
      </c>
      <c r="G91" s="514" t="s">
        <v>1035</v>
      </c>
      <c r="H91" s="515" t="s">
        <v>156</v>
      </c>
      <c r="I91" s="516" t="s">
        <v>1051</v>
      </c>
    </row>
    <row r="92" spans="1:9" x14ac:dyDescent="0.2">
      <c r="A92" s="9"/>
      <c r="B92" s="526" t="s">
        <v>1023</v>
      </c>
      <c r="C92" s="35" t="s">
        <v>199</v>
      </c>
      <c r="D92" s="36"/>
      <c r="E92" s="528" t="str">
        <f>C92</f>
        <v>Vascular Tumors</v>
      </c>
      <c r="F92" s="528" t="s">
        <v>200</v>
      </c>
      <c r="G92" s="528" t="s">
        <v>1035</v>
      </c>
      <c r="H92" s="44" t="s">
        <v>1032</v>
      </c>
      <c r="I92" s="504" t="s">
        <v>1033</v>
      </c>
    </row>
    <row r="93" spans="1:9" x14ac:dyDescent="0.2">
      <c r="A93" s="9"/>
      <c r="B93" s="534"/>
      <c r="C93" s="530" t="s">
        <v>1023</v>
      </c>
      <c r="D93" s="531" t="s">
        <v>201</v>
      </c>
      <c r="E93" s="514" t="str">
        <f>D93</f>
        <v>Angiosarcoma</v>
      </c>
      <c r="F93" s="514" t="s">
        <v>202</v>
      </c>
      <c r="G93" s="514" t="s">
        <v>1035</v>
      </c>
      <c r="H93" s="515" t="s">
        <v>156</v>
      </c>
      <c r="I93" s="516" t="s">
        <v>1033</v>
      </c>
    </row>
    <row r="94" spans="1:9" x14ac:dyDescent="0.2">
      <c r="A94" s="9"/>
      <c r="B94" s="534"/>
      <c r="C94" s="530" t="s">
        <v>1023</v>
      </c>
      <c r="D94" s="532" t="s">
        <v>203</v>
      </c>
      <c r="E94" s="535" t="str">
        <f>D94</f>
        <v>Kaposiform Hemangioendothelioma</v>
      </c>
      <c r="F94" s="514" t="s">
        <v>204</v>
      </c>
      <c r="G94" s="514" t="s">
        <v>1035</v>
      </c>
      <c r="H94" s="515" t="s">
        <v>156</v>
      </c>
      <c r="I94" s="516" t="s">
        <v>1033</v>
      </c>
    </row>
    <row r="95" spans="1:9" x14ac:dyDescent="0.2">
      <c r="A95" s="9"/>
      <c r="B95" s="534"/>
      <c r="C95" s="530" t="s">
        <v>1023</v>
      </c>
      <c r="D95" s="532" t="s">
        <v>490</v>
      </c>
      <c r="E95" s="514" t="str">
        <f>D95</f>
        <v>Infantile Hemangioma</v>
      </c>
      <c r="F95" s="514" t="s">
        <v>491</v>
      </c>
      <c r="G95" s="514" t="s">
        <v>1033</v>
      </c>
      <c r="H95" s="515" t="s">
        <v>156</v>
      </c>
      <c r="I95" s="516" t="s">
        <v>1033</v>
      </c>
    </row>
    <row r="96" spans="1:9" x14ac:dyDescent="0.2">
      <c r="A96" s="9"/>
      <c r="B96" s="526" t="s">
        <v>1023</v>
      </c>
      <c r="C96" s="35" t="s">
        <v>205</v>
      </c>
      <c r="D96" s="527"/>
      <c r="E96" s="528" t="str">
        <f>C96</f>
        <v>Pericytic (perivascular) Tumors</v>
      </c>
      <c r="F96" s="528" t="s">
        <v>206</v>
      </c>
      <c r="G96" s="528" t="s">
        <v>1035</v>
      </c>
      <c r="H96" s="44" t="s">
        <v>1032</v>
      </c>
      <c r="I96" s="504" t="s">
        <v>1033</v>
      </c>
    </row>
    <row r="97" spans="1:9" x14ac:dyDescent="0.2">
      <c r="A97" s="9"/>
      <c r="B97" s="534"/>
      <c r="C97" s="530" t="s">
        <v>1023</v>
      </c>
      <c r="D97" s="532" t="s">
        <v>207</v>
      </c>
      <c r="E97" s="535" t="str">
        <f>D97</f>
        <v>Myofibroma and Myopericytoma</v>
      </c>
      <c r="F97" s="514" t="s">
        <v>208</v>
      </c>
      <c r="G97" s="514" t="s">
        <v>1035</v>
      </c>
      <c r="H97" s="515" t="s">
        <v>156</v>
      </c>
      <c r="I97" s="516" t="s">
        <v>1033</v>
      </c>
    </row>
    <row r="98" spans="1:9" x14ac:dyDescent="0.2">
      <c r="A98" s="9"/>
      <c r="B98" s="526" t="s">
        <v>1023</v>
      </c>
      <c r="C98" s="35" t="s">
        <v>209</v>
      </c>
      <c r="D98" s="527"/>
      <c r="E98" s="528" t="str">
        <f>C98</f>
        <v>Adipocytic Tumors</v>
      </c>
      <c r="F98" s="528" t="s">
        <v>210</v>
      </c>
      <c r="G98" s="528" t="s">
        <v>1035</v>
      </c>
      <c r="H98" s="44" t="s">
        <v>1032</v>
      </c>
      <c r="I98" s="504" t="s">
        <v>1033</v>
      </c>
    </row>
    <row r="99" spans="1:9" x14ac:dyDescent="0.2">
      <c r="A99" s="9"/>
      <c r="B99" s="534"/>
      <c r="C99" s="530" t="s">
        <v>1023</v>
      </c>
      <c r="D99" s="531" t="s">
        <v>211</v>
      </c>
      <c r="E99" s="514" t="str">
        <f>D99</f>
        <v>Lipoblastoma</v>
      </c>
      <c r="F99" s="514" t="s">
        <v>212</v>
      </c>
      <c r="G99" s="514" t="s">
        <v>1035</v>
      </c>
      <c r="H99" s="515" t="s">
        <v>156</v>
      </c>
      <c r="I99" s="516" t="s">
        <v>1033</v>
      </c>
    </row>
    <row r="100" spans="1:9" x14ac:dyDescent="0.2">
      <c r="A100" s="9"/>
      <c r="B100" s="534"/>
      <c r="C100" s="530" t="s">
        <v>1023</v>
      </c>
      <c r="D100" s="532" t="s">
        <v>213</v>
      </c>
      <c r="E100" s="535" t="str">
        <f>D100</f>
        <v>Lipoma</v>
      </c>
      <c r="F100" s="514" t="s">
        <v>214</v>
      </c>
      <c r="G100" s="514" t="s">
        <v>1035</v>
      </c>
      <c r="H100" s="515" t="s">
        <v>156</v>
      </c>
      <c r="I100" s="516" t="s">
        <v>1051</v>
      </c>
    </row>
    <row r="101" spans="1:9" x14ac:dyDescent="0.2">
      <c r="A101" s="9"/>
      <c r="B101" s="534"/>
      <c r="C101" s="530" t="s">
        <v>1023</v>
      </c>
      <c r="D101" s="532" t="s">
        <v>215</v>
      </c>
      <c r="E101" s="535" t="str">
        <f>D101</f>
        <v>Liposarcoma</v>
      </c>
      <c r="F101" s="514" t="s">
        <v>216</v>
      </c>
      <c r="G101" s="514" t="s">
        <v>1035</v>
      </c>
      <c r="H101" s="515" t="s">
        <v>156</v>
      </c>
      <c r="I101" s="516" t="s">
        <v>1033</v>
      </c>
    </row>
    <row r="102" spans="1:9" x14ac:dyDescent="0.2">
      <c r="A102" s="420"/>
      <c r="B102" s="534"/>
      <c r="C102" s="530" t="s">
        <v>1023</v>
      </c>
      <c r="D102" s="532" t="s">
        <v>217</v>
      </c>
      <c r="E102" s="535" t="str">
        <f>D102</f>
        <v>Myxoid Liposarcoma</v>
      </c>
      <c r="F102" s="514" t="s">
        <v>218</v>
      </c>
      <c r="G102" s="514" t="s">
        <v>1035</v>
      </c>
      <c r="H102" s="515" t="s">
        <v>156</v>
      </c>
      <c r="I102" s="516" t="s">
        <v>1051</v>
      </c>
    </row>
    <row r="103" spans="1:9" x14ac:dyDescent="0.2">
      <c r="A103" s="420"/>
      <c r="B103" s="526" t="s">
        <v>1023</v>
      </c>
      <c r="C103" s="35" t="s">
        <v>219</v>
      </c>
      <c r="D103" s="527"/>
      <c r="E103" s="528" t="str">
        <f>C103</f>
        <v>Tumors of Uncertain Derivation</v>
      </c>
      <c r="F103" s="528" t="s">
        <v>220</v>
      </c>
      <c r="G103" s="528" t="s">
        <v>1035</v>
      </c>
      <c r="H103" s="44" t="s">
        <v>1032</v>
      </c>
      <c r="I103" s="504" t="s">
        <v>1033</v>
      </c>
    </row>
    <row r="104" spans="1:9" x14ac:dyDescent="0.2">
      <c r="A104" s="420"/>
      <c r="B104" s="534"/>
      <c r="C104" s="530" t="s">
        <v>1023</v>
      </c>
      <c r="D104" s="531" t="s">
        <v>1054</v>
      </c>
      <c r="E104" s="514" t="str">
        <f>D104</f>
        <v>Angiomatoid Fibrous Histiocytoma</v>
      </c>
      <c r="F104" s="514" t="s">
        <v>222</v>
      </c>
      <c r="G104" s="514" t="s">
        <v>1035</v>
      </c>
      <c r="H104" s="515" t="s">
        <v>156</v>
      </c>
      <c r="I104" s="516" t="s">
        <v>1033</v>
      </c>
    </row>
    <row r="105" spans="1:9" x14ac:dyDescent="0.2">
      <c r="A105" s="420"/>
      <c r="B105" s="534"/>
      <c r="C105" s="530" t="s">
        <v>1023</v>
      </c>
      <c r="D105" s="532" t="s">
        <v>223</v>
      </c>
      <c r="E105" s="514" t="str">
        <f t="shared" ref="E105:E113" si="7">D105</f>
        <v>Clear Cell Sarcoma of Soft Tissue</v>
      </c>
      <c r="F105" s="514" t="s">
        <v>224</v>
      </c>
      <c r="G105" s="514" t="s">
        <v>1035</v>
      </c>
      <c r="H105" s="515" t="s">
        <v>156</v>
      </c>
      <c r="I105" s="516" t="s">
        <v>1033</v>
      </c>
    </row>
    <row r="106" spans="1:9" x14ac:dyDescent="0.2">
      <c r="A106" s="420"/>
      <c r="B106" s="536"/>
      <c r="C106" s="530" t="s">
        <v>1023</v>
      </c>
      <c r="D106" s="532" t="s">
        <v>263</v>
      </c>
      <c r="E106" s="514" t="str">
        <f t="shared" si="7"/>
        <v>Desmoplastic Small Round Cell Tumor</v>
      </c>
      <c r="F106" s="514" t="s">
        <v>264</v>
      </c>
      <c r="G106" s="514" t="s">
        <v>1035</v>
      </c>
      <c r="H106" s="515" t="s">
        <v>156</v>
      </c>
      <c r="I106" s="516" t="s">
        <v>1033</v>
      </c>
    </row>
    <row r="107" spans="1:9" x14ac:dyDescent="0.2">
      <c r="A107" s="420"/>
      <c r="B107" s="536"/>
      <c r="C107" s="530" t="s">
        <v>1023</v>
      </c>
      <c r="D107" s="532" t="s">
        <v>536</v>
      </c>
      <c r="E107" s="514" t="str">
        <f t="shared" si="7"/>
        <v>Epithelioid Sarcoma</v>
      </c>
      <c r="F107" s="514" t="s">
        <v>537</v>
      </c>
      <c r="G107" s="514" t="s">
        <v>1035</v>
      </c>
      <c r="H107" s="515" t="s">
        <v>156</v>
      </c>
      <c r="I107" s="516" t="s">
        <v>1033</v>
      </c>
    </row>
    <row r="108" spans="1:9" x14ac:dyDescent="0.2">
      <c r="A108" s="420"/>
      <c r="B108" s="536"/>
      <c r="C108" s="530" t="s">
        <v>1023</v>
      </c>
      <c r="D108" s="532" t="s">
        <v>225</v>
      </c>
      <c r="E108" s="514" t="str">
        <f t="shared" si="7"/>
        <v>Synovial Sarcoma</v>
      </c>
      <c r="F108" s="514" t="s">
        <v>226</v>
      </c>
      <c r="G108" s="514" t="s">
        <v>1035</v>
      </c>
      <c r="H108" s="515" t="s">
        <v>156</v>
      </c>
      <c r="I108" s="516" t="s">
        <v>1033</v>
      </c>
    </row>
    <row r="109" spans="1:9" x14ac:dyDescent="0.2">
      <c r="A109" s="420"/>
      <c r="B109" s="536"/>
      <c r="C109" s="530" t="s">
        <v>1023</v>
      </c>
      <c r="D109" s="512" t="s">
        <v>480</v>
      </c>
      <c r="E109" s="513" t="str">
        <f>D109</f>
        <v>Spindle Cell Sarcoma</v>
      </c>
      <c r="F109" s="514" t="s">
        <v>481</v>
      </c>
      <c r="G109" s="514" t="s">
        <v>1035</v>
      </c>
      <c r="H109" s="515" t="s">
        <v>156</v>
      </c>
      <c r="I109" s="516" t="s">
        <v>1035</v>
      </c>
    </row>
    <row r="110" spans="1:9" x14ac:dyDescent="0.2">
      <c r="B110" s="536"/>
      <c r="C110" s="530" t="s">
        <v>1023</v>
      </c>
      <c r="D110" s="512" t="s">
        <v>482</v>
      </c>
      <c r="E110" s="513" t="str">
        <f>D110</f>
        <v>Spindle Cell Tumor</v>
      </c>
      <c r="F110" s="514" t="s">
        <v>483</v>
      </c>
      <c r="G110" s="514" t="s">
        <v>1035</v>
      </c>
      <c r="H110" s="515" t="s">
        <v>156</v>
      </c>
      <c r="I110" s="516" t="s">
        <v>1035</v>
      </c>
    </row>
    <row r="111" spans="1:9" x14ac:dyDescent="0.2">
      <c r="A111" s="9"/>
      <c r="B111" s="529"/>
      <c r="C111" s="530" t="s">
        <v>1023</v>
      </c>
      <c r="D111" s="532" t="s">
        <v>488</v>
      </c>
      <c r="E111" s="514" t="str">
        <f>D111</f>
        <v>Undifferentiated Pleomorphic Sarcoma</v>
      </c>
      <c r="F111" s="514" t="s">
        <v>489</v>
      </c>
      <c r="G111" s="514" t="s">
        <v>1035</v>
      </c>
      <c r="H111" s="515" t="s">
        <v>156</v>
      </c>
      <c r="I111" s="516" t="s">
        <v>1051</v>
      </c>
    </row>
    <row r="112" spans="1:9" x14ac:dyDescent="0.2">
      <c r="A112" s="420"/>
      <c r="B112" s="536"/>
      <c r="C112" s="530" t="s">
        <v>1023</v>
      </c>
      <c r="D112" s="512" t="s">
        <v>484</v>
      </c>
      <c r="E112" s="513" t="str">
        <f>D112</f>
        <v>Undifferentiated Round Cell Sarcoma</v>
      </c>
      <c r="F112" s="514" t="s">
        <v>485</v>
      </c>
      <c r="G112" s="514" t="s">
        <v>1035</v>
      </c>
      <c r="H112" s="515" t="s">
        <v>156</v>
      </c>
      <c r="I112" s="516" t="s">
        <v>1051</v>
      </c>
    </row>
    <row r="113" spans="1:9" x14ac:dyDescent="0.2">
      <c r="A113" s="420"/>
      <c r="B113" s="536"/>
      <c r="C113" s="530" t="s">
        <v>1023</v>
      </c>
      <c r="D113" s="532" t="s">
        <v>228</v>
      </c>
      <c r="E113" s="514" t="str">
        <f t="shared" si="7"/>
        <v>Alveolar Soft Part Sarcoma</v>
      </c>
      <c r="F113" s="514" t="s">
        <v>229</v>
      </c>
      <c r="G113" s="514" t="s">
        <v>1035</v>
      </c>
      <c r="H113" s="515" t="s">
        <v>156</v>
      </c>
      <c r="I113" s="516" t="s">
        <v>1033</v>
      </c>
    </row>
    <row r="114" spans="1:9" x14ac:dyDescent="0.2">
      <c r="A114" s="420"/>
      <c r="B114" s="326"/>
      <c r="C114" s="530" t="s">
        <v>1023</v>
      </c>
      <c r="D114" s="512" t="s">
        <v>230</v>
      </c>
      <c r="E114" s="513" t="str">
        <f>D114</f>
        <v>NTRK-rearranged Spindle Cell Neoplasm</v>
      </c>
      <c r="F114" s="514" t="s">
        <v>231</v>
      </c>
      <c r="G114" s="514" t="s">
        <v>1035</v>
      </c>
      <c r="H114" s="515" t="s">
        <v>156</v>
      </c>
      <c r="I114" s="516" t="s">
        <v>1033</v>
      </c>
    </row>
    <row r="115" spans="1:9" x14ac:dyDescent="0.2">
      <c r="A115" s="420"/>
      <c r="B115" s="536"/>
      <c r="C115" s="530" t="s">
        <v>1023</v>
      </c>
      <c r="D115" s="532" t="s">
        <v>232</v>
      </c>
      <c r="E115" s="514" t="str">
        <f>D115</f>
        <v>Angiomyxoma</v>
      </c>
      <c r="F115" s="514" t="s">
        <v>233</v>
      </c>
      <c r="G115" s="514" t="s">
        <v>1035</v>
      </c>
      <c r="H115" s="515" t="s">
        <v>156</v>
      </c>
      <c r="I115" s="516" t="s">
        <v>1033</v>
      </c>
    </row>
    <row r="116" spans="1:9" x14ac:dyDescent="0.2">
      <c r="A116" s="420"/>
      <c r="B116" s="526" t="s">
        <v>1023</v>
      </c>
      <c r="C116" s="35" t="s">
        <v>236</v>
      </c>
      <c r="D116" s="527"/>
      <c r="E116" s="528" t="str">
        <f>C116</f>
        <v>Peripheral Nerve Sheath Tumors</v>
      </c>
      <c r="F116" s="528" t="s">
        <v>237</v>
      </c>
      <c r="G116" s="528" t="s">
        <v>1035</v>
      </c>
      <c r="H116" s="44" t="s">
        <v>1032</v>
      </c>
      <c r="I116" s="504" t="s">
        <v>1033</v>
      </c>
    </row>
    <row r="117" spans="1:9" x14ac:dyDescent="0.2">
      <c r="A117" s="420"/>
      <c r="B117" s="529"/>
      <c r="C117" s="530" t="s">
        <v>1023</v>
      </c>
      <c r="D117" s="532" t="s">
        <v>234</v>
      </c>
      <c r="E117" s="535" t="str">
        <f>D117</f>
        <v>Neurofibroma</v>
      </c>
      <c r="F117" s="514" t="s">
        <v>235</v>
      </c>
      <c r="G117" s="514" t="s">
        <v>1035</v>
      </c>
      <c r="H117" s="515" t="s">
        <v>156</v>
      </c>
      <c r="I117" s="516" t="s">
        <v>1033</v>
      </c>
    </row>
    <row r="118" spans="1:9" x14ac:dyDescent="0.2">
      <c r="A118" s="420"/>
      <c r="B118" s="534"/>
      <c r="C118" s="530" t="s">
        <v>1023</v>
      </c>
      <c r="D118" s="532" t="s">
        <v>239</v>
      </c>
      <c r="E118" s="535" t="str">
        <f t="shared" ref="E118:E122" si="8">D118</f>
        <v>Malignant Peripheral Nerve Sheath Tumor</v>
      </c>
      <c r="F118" s="514" t="s">
        <v>240</v>
      </c>
      <c r="G118" s="514" t="s">
        <v>1035</v>
      </c>
      <c r="H118" s="515" t="s">
        <v>156</v>
      </c>
      <c r="I118" s="516" t="s">
        <v>1033</v>
      </c>
    </row>
    <row r="119" spans="1:9" x14ac:dyDescent="0.2">
      <c r="A119" s="420"/>
      <c r="B119" s="534"/>
      <c r="C119" s="530" t="s">
        <v>1023</v>
      </c>
      <c r="D119" s="532" t="s">
        <v>498</v>
      </c>
      <c r="E119" s="535" t="str">
        <f t="shared" si="8"/>
        <v>Hybrid Nerve Sheath Tumor</v>
      </c>
      <c r="F119" s="514" t="s">
        <v>499</v>
      </c>
      <c r="G119" s="514" t="s">
        <v>1033</v>
      </c>
      <c r="H119" s="515" t="s">
        <v>156</v>
      </c>
      <c r="I119" s="516" t="s">
        <v>1033</v>
      </c>
    </row>
    <row r="120" spans="1:9" x14ac:dyDescent="0.2">
      <c r="A120" s="420"/>
      <c r="B120" s="534"/>
      <c r="C120" s="530" t="s">
        <v>1023</v>
      </c>
      <c r="D120" s="532" t="s">
        <v>241</v>
      </c>
      <c r="E120" s="535" t="str">
        <f t="shared" si="8"/>
        <v>Neuromuscular Choristoma</v>
      </c>
      <c r="F120" s="514" t="s">
        <v>242</v>
      </c>
      <c r="G120" s="514" t="s">
        <v>1035</v>
      </c>
      <c r="H120" s="515" t="s">
        <v>156</v>
      </c>
      <c r="I120" s="516" t="s">
        <v>1033</v>
      </c>
    </row>
    <row r="121" spans="1:9" x14ac:dyDescent="0.2">
      <c r="A121" s="420"/>
      <c r="B121" s="534"/>
      <c r="C121" s="530" t="s">
        <v>1023</v>
      </c>
      <c r="D121" s="532" t="s">
        <v>243</v>
      </c>
      <c r="E121" s="535" t="str">
        <f t="shared" si="8"/>
        <v>Perineurioma</v>
      </c>
      <c r="F121" s="514" t="s">
        <v>244</v>
      </c>
      <c r="G121" s="514" t="s">
        <v>1035</v>
      </c>
      <c r="H121" s="515" t="s">
        <v>156</v>
      </c>
      <c r="I121" s="516" t="s">
        <v>1033</v>
      </c>
    </row>
    <row r="122" spans="1:9" x14ac:dyDescent="0.2">
      <c r="A122" s="444"/>
      <c r="B122" s="534"/>
      <c r="C122" s="530" t="s">
        <v>1023</v>
      </c>
      <c r="D122" s="532" t="s">
        <v>502</v>
      </c>
      <c r="E122" s="535" t="str">
        <f t="shared" si="8"/>
        <v>Schwannoma</v>
      </c>
      <c r="F122" s="514" t="s">
        <v>503</v>
      </c>
      <c r="G122" s="514" t="s">
        <v>1035</v>
      </c>
      <c r="H122" s="515" t="s">
        <v>156</v>
      </c>
      <c r="I122" s="516" t="s">
        <v>1033</v>
      </c>
    </row>
    <row r="123" spans="1:9" x14ac:dyDescent="0.2">
      <c r="A123" s="420"/>
      <c r="B123" s="526" t="s">
        <v>1023</v>
      </c>
      <c r="C123" s="537" t="s">
        <v>504</v>
      </c>
      <c r="D123" s="538"/>
      <c r="E123" s="539" t="str">
        <f>C123</f>
        <v>Smooth Muscle Tumors</v>
      </c>
      <c r="F123" s="528" t="s">
        <v>505</v>
      </c>
      <c r="G123" s="528" t="s">
        <v>1035</v>
      </c>
      <c r="H123" s="44" t="s">
        <v>1032</v>
      </c>
      <c r="I123" s="504" t="s">
        <v>1033</v>
      </c>
    </row>
    <row r="124" spans="1:9" x14ac:dyDescent="0.2">
      <c r="A124" s="444"/>
      <c r="B124" s="534"/>
      <c r="C124" s="530" t="s">
        <v>1023</v>
      </c>
      <c r="D124" s="532" t="s">
        <v>506</v>
      </c>
      <c r="E124" s="535" t="str">
        <f>D124</f>
        <v>Leiomyoma</v>
      </c>
      <c r="F124" s="514" t="s">
        <v>507</v>
      </c>
      <c r="G124" s="514" t="s">
        <v>1035</v>
      </c>
      <c r="H124" s="515" t="s">
        <v>156</v>
      </c>
      <c r="I124" s="516" t="s">
        <v>1051</v>
      </c>
    </row>
    <row r="125" spans="1:9" x14ac:dyDescent="0.2">
      <c r="A125" s="420"/>
      <c r="B125" s="534"/>
      <c r="C125" s="530" t="s">
        <v>1023</v>
      </c>
      <c r="D125" s="532" t="s">
        <v>508</v>
      </c>
      <c r="E125" s="535" t="str">
        <f>D125</f>
        <v>EBV-associated Smooth Muscle Tumor</v>
      </c>
      <c r="F125" s="514" t="s">
        <v>509</v>
      </c>
      <c r="G125" s="514" t="s">
        <v>1035</v>
      </c>
      <c r="H125" s="515" t="s">
        <v>156</v>
      </c>
      <c r="I125" s="516" t="s">
        <v>1033</v>
      </c>
    </row>
    <row r="126" spans="1:9" x14ac:dyDescent="0.2">
      <c r="A126" s="420"/>
      <c r="B126" s="684" t="s">
        <v>1023</v>
      </c>
      <c r="C126" s="685" t="s">
        <v>245</v>
      </c>
      <c r="D126" s="686"/>
      <c r="E126" s="687" t="str">
        <f>C126</f>
        <v>Skeletal Muscle Tumors / Rhabdomyosarcoma</v>
      </c>
      <c r="F126" s="687" t="s">
        <v>246</v>
      </c>
      <c r="G126" s="687" t="s">
        <v>1035</v>
      </c>
      <c r="H126" s="45" t="s">
        <v>1032</v>
      </c>
      <c r="I126" s="540" t="s">
        <v>1033</v>
      </c>
    </row>
    <row r="127" spans="1:9" x14ac:dyDescent="0.2">
      <c r="A127" s="420"/>
      <c r="B127" s="541"/>
      <c r="C127" s="542" t="s">
        <v>1023</v>
      </c>
      <c r="D127" s="543" t="s">
        <v>247</v>
      </c>
      <c r="E127" s="544" t="str">
        <f>D127</f>
        <v>Spindle Cell/Sclerosing Rhabdomyosarcoma</v>
      </c>
      <c r="F127" s="545" t="s">
        <v>248</v>
      </c>
      <c r="G127" s="545" t="s">
        <v>1035</v>
      </c>
      <c r="H127" s="546" t="s">
        <v>1055</v>
      </c>
      <c r="I127" s="547" t="s">
        <v>1051</v>
      </c>
    </row>
    <row r="128" spans="1:9" x14ac:dyDescent="0.2">
      <c r="A128" s="420"/>
      <c r="B128" s="541"/>
      <c r="C128" s="542" t="s">
        <v>1023</v>
      </c>
      <c r="D128" s="543" t="s">
        <v>250</v>
      </c>
      <c r="E128" s="544" t="str">
        <f t="shared" ref="E128" si="9">D128</f>
        <v>Embryonal Rhabdomyosarcoma</v>
      </c>
      <c r="F128" s="545" t="s">
        <v>251</v>
      </c>
      <c r="G128" s="545" t="s">
        <v>1035</v>
      </c>
      <c r="H128" s="546" t="s">
        <v>1055</v>
      </c>
      <c r="I128" s="547" t="s">
        <v>1051</v>
      </c>
    </row>
    <row r="129" spans="1:9" x14ac:dyDescent="0.2">
      <c r="A129" s="420"/>
      <c r="B129" s="541"/>
      <c r="C129" s="542" t="s">
        <v>1023</v>
      </c>
      <c r="D129" s="543" t="s">
        <v>253</v>
      </c>
      <c r="E129" s="544" t="str">
        <f>D129</f>
        <v>Alveolar Rhabdomyosarcoma</v>
      </c>
      <c r="F129" s="545" t="s">
        <v>254</v>
      </c>
      <c r="G129" s="545" t="s">
        <v>1035</v>
      </c>
      <c r="H129" s="546" t="s">
        <v>1055</v>
      </c>
      <c r="I129" s="547" t="s">
        <v>1051</v>
      </c>
    </row>
    <row r="130" spans="1:9" x14ac:dyDescent="0.2">
      <c r="A130" s="420"/>
      <c r="B130" s="541"/>
      <c r="C130" s="542" t="s">
        <v>1023</v>
      </c>
      <c r="D130" s="543" t="s">
        <v>532</v>
      </c>
      <c r="E130" s="544" t="str">
        <f>D130</f>
        <v>Pleomorphic Rhabdomyosarcoma</v>
      </c>
      <c r="F130" s="545" t="s">
        <v>533</v>
      </c>
      <c r="G130" s="545" t="s">
        <v>1035</v>
      </c>
      <c r="H130" s="546" t="s">
        <v>1055</v>
      </c>
      <c r="I130" s="547" t="s">
        <v>1051</v>
      </c>
    </row>
    <row r="131" spans="1:9" x14ac:dyDescent="0.2">
      <c r="A131" s="420"/>
      <c r="B131" s="541"/>
      <c r="C131" s="542" t="s">
        <v>1023</v>
      </c>
      <c r="D131" s="548" t="s">
        <v>538</v>
      </c>
      <c r="E131" s="544" t="str">
        <f>D131</f>
        <v>Rhabdomyosarcoma, NOS</v>
      </c>
      <c r="F131" s="545" t="s">
        <v>539</v>
      </c>
      <c r="G131" s="545" t="s">
        <v>1035</v>
      </c>
      <c r="H131" s="546" t="s">
        <v>1055</v>
      </c>
      <c r="I131" s="547" t="s">
        <v>1035</v>
      </c>
    </row>
    <row r="132" spans="1:9" x14ac:dyDescent="0.2">
      <c r="A132" s="9" t="s">
        <v>1023</v>
      </c>
      <c r="B132" s="549" t="s">
        <v>256</v>
      </c>
      <c r="C132" s="550"/>
      <c r="D132" s="551"/>
      <c r="E132" s="552" t="s">
        <v>256</v>
      </c>
      <c r="F132" s="552" t="s">
        <v>257</v>
      </c>
      <c r="G132" s="552" t="s">
        <v>1035</v>
      </c>
      <c r="H132" s="553" t="s">
        <v>1032</v>
      </c>
      <c r="I132" s="554" t="s">
        <v>1033</v>
      </c>
    </row>
    <row r="133" spans="1:9" x14ac:dyDescent="0.2">
      <c r="A133" s="420"/>
      <c r="B133" s="555" t="s">
        <v>1023</v>
      </c>
      <c r="C133" s="556" t="s">
        <v>572</v>
      </c>
      <c r="D133" s="557"/>
      <c r="E133" s="558" t="str">
        <f t="shared" ref="E133:E140" si="10">C133</f>
        <v>Mature Teratoma</v>
      </c>
      <c r="F133" s="558" t="s">
        <v>573</v>
      </c>
      <c r="G133" s="558" t="s">
        <v>1035</v>
      </c>
      <c r="H133" s="559" t="s">
        <v>256</v>
      </c>
      <c r="I133" s="560" t="s">
        <v>1051</v>
      </c>
    </row>
    <row r="134" spans="1:9" x14ac:dyDescent="0.2">
      <c r="A134" s="420"/>
      <c r="B134" s="555" t="s">
        <v>1023</v>
      </c>
      <c r="C134" s="556" t="s">
        <v>258</v>
      </c>
      <c r="D134" s="557"/>
      <c r="E134" s="558" t="str">
        <f t="shared" si="10"/>
        <v>Malignant Mixed Germ Cell Tumor</v>
      </c>
      <c r="F134" s="558" t="s">
        <v>259</v>
      </c>
      <c r="G134" s="558" t="s">
        <v>1035</v>
      </c>
      <c r="H134" s="559" t="s">
        <v>256</v>
      </c>
      <c r="I134" s="560" t="s">
        <v>1033</v>
      </c>
    </row>
    <row r="135" spans="1:9" x14ac:dyDescent="0.2">
      <c r="B135" s="555" t="s">
        <v>1023</v>
      </c>
      <c r="C135" s="556" t="s">
        <v>261</v>
      </c>
      <c r="D135" s="557"/>
      <c r="E135" s="558" t="str">
        <f t="shared" si="10"/>
        <v>Yolk Sac Tumor</v>
      </c>
      <c r="F135" s="558" t="s">
        <v>262</v>
      </c>
      <c r="G135" s="558" t="s">
        <v>1035</v>
      </c>
      <c r="H135" s="559" t="s">
        <v>256</v>
      </c>
      <c r="I135" s="560" t="s">
        <v>1033</v>
      </c>
    </row>
    <row r="136" spans="1:9" x14ac:dyDescent="0.2">
      <c r="B136" s="555" t="s">
        <v>1023</v>
      </c>
      <c r="C136" s="556" t="s">
        <v>278</v>
      </c>
      <c r="D136" s="557"/>
      <c r="E136" s="558" t="str">
        <f t="shared" si="10"/>
        <v>Choriocarcinoma</v>
      </c>
      <c r="F136" s="558" t="s">
        <v>279</v>
      </c>
      <c r="G136" s="558" t="s">
        <v>1035</v>
      </c>
      <c r="H136" s="559" t="s">
        <v>256</v>
      </c>
      <c r="I136" s="560" t="s">
        <v>1033</v>
      </c>
    </row>
    <row r="137" spans="1:9" x14ac:dyDescent="0.2">
      <c r="B137" s="555" t="s">
        <v>1023</v>
      </c>
      <c r="C137" s="556" t="s">
        <v>280</v>
      </c>
      <c r="D137" s="557"/>
      <c r="E137" s="558" t="str">
        <f t="shared" si="10"/>
        <v>Dysgerminoma</v>
      </c>
      <c r="F137" s="558" t="s">
        <v>281</v>
      </c>
      <c r="G137" s="558" t="s">
        <v>1035</v>
      </c>
      <c r="H137" s="559" t="s">
        <v>256</v>
      </c>
      <c r="I137" s="560" t="s">
        <v>1033</v>
      </c>
    </row>
    <row r="138" spans="1:9" x14ac:dyDescent="0.2">
      <c r="A138" s="420"/>
      <c r="B138" s="555" t="s">
        <v>1023</v>
      </c>
      <c r="C138" s="556" t="s">
        <v>282</v>
      </c>
      <c r="D138" s="557"/>
      <c r="E138" s="558" t="str">
        <f t="shared" si="10"/>
        <v>Germinoma</v>
      </c>
      <c r="F138" s="558" t="s">
        <v>283</v>
      </c>
      <c r="G138" s="558" t="s">
        <v>1035</v>
      </c>
      <c r="H138" s="559" t="s">
        <v>256</v>
      </c>
      <c r="I138" s="560" t="s">
        <v>1033</v>
      </c>
    </row>
    <row r="139" spans="1:9" x14ac:dyDescent="0.2">
      <c r="B139" s="555" t="s">
        <v>1023</v>
      </c>
      <c r="C139" s="556" t="s">
        <v>291</v>
      </c>
      <c r="D139" s="557"/>
      <c r="E139" s="558" t="str">
        <f t="shared" si="10"/>
        <v>Seminoma</v>
      </c>
      <c r="F139" s="558" t="s">
        <v>292</v>
      </c>
      <c r="G139" s="558" t="s">
        <v>1035</v>
      </c>
      <c r="H139" s="559" t="s">
        <v>256</v>
      </c>
      <c r="I139" s="560" t="s">
        <v>1033</v>
      </c>
    </row>
    <row r="140" spans="1:9" x14ac:dyDescent="0.2">
      <c r="A140" s="420"/>
      <c r="B140" s="555" t="s">
        <v>1023</v>
      </c>
      <c r="C140" s="556" t="s">
        <v>293</v>
      </c>
      <c r="D140" s="557"/>
      <c r="E140" s="558" t="str">
        <f t="shared" si="10"/>
        <v>Germ Cell Tumor, NOS</v>
      </c>
      <c r="F140" s="558" t="s">
        <v>294</v>
      </c>
      <c r="G140" s="558" t="s">
        <v>1035</v>
      </c>
      <c r="H140" s="559" t="s">
        <v>256</v>
      </c>
      <c r="I140" s="560" t="s">
        <v>1035</v>
      </c>
    </row>
    <row r="141" spans="1:9" x14ac:dyDescent="0.2">
      <c r="A141" s="561" t="s">
        <v>1023</v>
      </c>
      <c r="B141" s="562" t="s">
        <v>17</v>
      </c>
      <c r="C141" s="37"/>
      <c r="D141" s="563"/>
      <c r="E141" s="564" t="str">
        <f>B141</f>
        <v>Head and Neck Tumors</v>
      </c>
      <c r="F141" s="564" t="s">
        <v>18</v>
      </c>
      <c r="G141" s="564" t="s">
        <v>1035</v>
      </c>
      <c r="H141" s="565" t="s">
        <v>1032</v>
      </c>
      <c r="I141" s="566" t="s">
        <v>1033</v>
      </c>
    </row>
    <row r="142" spans="1:9" x14ac:dyDescent="0.2">
      <c r="A142" s="444"/>
      <c r="B142" s="567" t="s">
        <v>1023</v>
      </c>
      <c r="C142" s="200" t="s">
        <v>15</v>
      </c>
      <c r="D142" s="201"/>
      <c r="E142" s="568" t="str">
        <f t="shared" ref="E142:E158" si="11">C142</f>
        <v>Acinic Cell Carcinoma</v>
      </c>
      <c r="F142" s="569" t="s">
        <v>16</v>
      </c>
      <c r="G142" s="569" t="s">
        <v>1035</v>
      </c>
      <c r="H142" s="570" t="s">
        <v>1053</v>
      </c>
      <c r="I142" s="571" t="s">
        <v>1033</v>
      </c>
    </row>
    <row r="143" spans="1:9" x14ac:dyDescent="0.2">
      <c r="A143" s="420"/>
      <c r="B143" s="572" t="s">
        <v>1023</v>
      </c>
      <c r="C143" s="345" t="s">
        <v>295</v>
      </c>
      <c r="D143" s="346"/>
      <c r="E143" s="573" t="str">
        <f t="shared" si="11"/>
        <v>Adenoid Cystic Carcinoma</v>
      </c>
      <c r="F143" s="574" t="s">
        <v>296</v>
      </c>
      <c r="G143" s="574" t="s">
        <v>1035</v>
      </c>
      <c r="H143" s="202" t="s">
        <v>1053</v>
      </c>
      <c r="I143" s="571" t="s">
        <v>1051</v>
      </c>
    </row>
    <row r="144" spans="1:9" x14ac:dyDescent="0.2">
      <c r="A144" s="420"/>
      <c r="B144" s="572" t="s">
        <v>1023</v>
      </c>
      <c r="C144" s="345" t="s">
        <v>297</v>
      </c>
      <c r="D144" s="346"/>
      <c r="E144" s="573" t="str">
        <f t="shared" si="11"/>
        <v>Mucoepidermoid Carcinoma</v>
      </c>
      <c r="F144" s="574" t="s">
        <v>298</v>
      </c>
      <c r="G144" s="574" t="s">
        <v>1035</v>
      </c>
      <c r="H144" s="202" t="s">
        <v>1053</v>
      </c>
      <c r="I144" s="571" t="s">
        <v>1033</v>
      </c>
    </row>
    <row r="145" spans="1:9" x14ac:dyDescent="0.2">
      <c r="B145" s="572" t="s">
        <v>1023</v>
      </c>
      <c r="C145" s="575" t="s">
        <v>299</v>
      </c>
      <c r="D145" s="346"/>
      <c r="E145" s="573" t="str">
        <f t="shared" si="11"/>
        <v>Myoepithelial Carcinoma</v>
      </c>
      <c r="F145" s="574" t="s">
        <v>300</v>
      </c>
      <c r="G145" s="574" t="s">
        <v>1035</v>
      </c>
      <c r="H145" s="202" t="s">
        <v>1053</v>
      </c>
      <c r="I145" s="571" t="s">
        <v>1051</v>
      </c>
    </row>
    <row r="146" spans="1:9" x14ac:dyDescent="0.2">
      <c r="A146" s="9"/>
      <c r="B146" s="572" t="s">
        <v>1023</v>
      </c>
      <c r="C146" s="575" t="s">
        <v>301</v>
      </c>
      <c r="D146" s="346"/>
      <c r="E146" s="573" t="str">
        <f t="shared" si="11"/>
        <v>Secretory Carcinoma</v>
      </c>
      <c r="F146" s="574" t="s">
        <v>302</v>
      </c>
      <c r="G146" s="574" t="s">
        <v>1035</v>
      </c>
      <c r="H146" s="202" t="s">
        <v>1053</v>
      </c>
      <c r="I146" s="571" t="s">
        <v>1051</v>
      </c>
    </row>
    <row r="147" spans="1:9" x14ac:dyDescent="0.2">
      <c r="A147" s="444"/>
      <c r="B147" s="572" t="s">
        <v>1023</v>
      </c>
      <c r="C147" s="575" t="s">
        <v>303</v>
      </c>
      <c r="D147" s="346"/>
      <c r="E147" s="573" t="str">
        <f t="shared" si="11"/>
        <v>Sclerosing Microcystic Adenocarcinoma</v>
      </c>
      <c r="F147" s="574" t="s">
        <v>304</v>
      </c>
      <c r="G147" s="574" t="s">
        <v>1035</v>
      </c>
      <c r="H147" s="202" t="s">
        <v>1053</v>
      </c>
      <c r="I147" s="571" t="s">
        <v>1051</v>
      </c>
    </row>
    <row r="148" spans="1:9" x14ac:dyDescent="0.2">
      <c r="B148" s="572" t="s">
        <v>1023</v>
      </c>
      <c r="C148" s="575" t="s">
        <v>305</v>
      </c>
      <c r="D148" s="346"/>
      <c r="E148" s="573" t="str">
        <f t="shared" si="11"/>
        <v>Pleomorphic Adenoma</v>
      </c>
      <c r="F148" s="574" t="s">
        <v>306</v>
      </c>
      <c r="G148" s="574" t="s">
        <v>1035</v>
      </c>
      <c r="H148" s="202" t="s">
        <v>1053</v>
      </c>
      <c r="I148" s="571" t="s">
        <v>1033</v>
      </c>
    </row>
    <row r="149" spans="1:9" x14ac:dyDescent="0.2">
      <c r="A149" s="420"/>
      <c r="B149" s="572" t="s">
        <v>1023</v>
      </c>
      <c r="C149" s="575" t="s">
        <v>307</v>
      </c>
      <c r="D149" s="346"/>
      <c r="E149" s="573" t="str">
        <f t="shared" si="11"/>
        <v>Sialoblastoma</v>
      </c>
      <c r="F149" s="574" t="s">
        <v>308</v>
      </c>
      <c r="G149" s="574" t="s">
        <v>1035</v>
      </c>
      <c r="H149" s="202" t="s">
        <v>1053</v>
      </c>
      <c r="I149" s="571" t="s">
        <v>1033</v>
      </c>
    </row>
    <row r="150" spans="1:9" x14ac:dyDescent="0.2">
      <c r="A150" s="420"/>
      <c r="B150" s="576" t="s">
        <v>1023</v>
      </c>
      <c r="C150" s="345" t="s">
        <v>311</v>
      </c>
      <c r="D150" s="346"/>
      <c r="E150" s="573" t="str">
        <f t="shared" si="11"/>
        <v>Salivary Gland Anlage Tumor</v>
      </c>
      <c r="F150" s="574" t="s">
        <v>312</v>
      </c>
      <c r="G150" s="574" t="s">
        <v>1035</v>
      </c>
      <c r="H150" s="202" t="s">
        <v>1053</v>
      </c>
      <c r="I150" s="571" t="s">
        <v>1051</v>
      </c>
    </row>
    <row r="151" spans="1:9" x14ac:dyDescent="0.2">
      <c r="A151" s="444"/>
      <c r="B151" s="576" t="s">
        <v>1023</v>
      </c>
      <c r="C151" s="345" t="s">
        <v>313</v>
      </c>
      <c r="D151" s="346"/>
      <c r="E151" s="573" t="str">
        <f t="shared" si="11"/>
        <v>Odontogenic Carcinoma</v>
      </c>
      <c r="F151" s="574" t="s">
        <v>314</v>
      </c>
      <c r="G151" s="574" t="s">
        <v>1035</v>
      </c>
      <c r="H151" s="202" t="s">
        <v>1053</v>
      </c>
      <c r="I151" s="571" t="s">
        <v>1051</v>
      </c>
    </row>
    <row r="152" spans="1:9" x14ac:dyDescent="0.2">
      <c r="A152" s="420"/>
      <c r="B152" s="576" t="s">
        <v>1023</v>
      </c>
      <c r="C152" s="345" t="s">
        <v>315</v>
      </c>
      <c r="D152" s="346"/>
      <c r="E152" s="573" t="str">
        <f t="shared" si="11"/>
        <v>Adenomatoid Odontogenic Tumor</v>
      </c>
      <c r="F152" s="574" t="s">
        <v>316</v>
      </c>
      <c r="G152" s="574" t="s">
        <v>1035</v>
      </c>
      <c r="H152" s="202" t="s">
        <v>1053</v>
      </c>
      <c r="I152" s="571" t="s">
        <v>1051</v>
      </c>
    </row>
    <row r="153" spans="1:9" x14ac:dyDescent="0.2">
      <c r="A153" s="420"/>
      <c r="B153" s="572" t="s">
        <v>1023</v>
      </c>
      <c r="C153" s="575" t="s">
        <v>317</v>
      </c>
      <c r="D153" s="346"/>
      <c r="E153" s="573" t="str">
        <f t="shared" si="11"/>
        <v>Nasopharyngeal Carcinoma</v>
      </c>
      <c r="F153" s="574" t="s">
        <v>318</v>
      </c>
      <c r="G153" s="574" t="s">
        <v>1035</v>
      </c>
      <c r="H153" s="202" t="s">
        <v>1053</v>
      </c>
      <c r="I153" s="571" t="s">
        <v>1033</v>
      </c>
    </row>
    <row r="154" spans="1:9" x14ac:dyDescent="0.2">
      <c r="A154" s="420"/>
      <c r="B154" s="576" t="s">
        <v>1023</v>
      </c>
      <c r="C154" s="345" t="s">
        <v>319</v>
      </c>
      <c r="D154" s="346"/>
      <c r="E154" s="574" t="str">
        <f t="shared" si="11"/>
        <v>Chondromesenchymal Hamartoma</v>
      </c>
      <c r="F154" s="574" t="s">
        <v>320</v>
      </c>
      <c r="G154" s="574" t="s">
        <v>1035</v>
      </c>
      <c r="H154" s="202" t="s">
        <v>1053</v>
      </c>
      <c r="I154" s="571" t="s">
        <v>1033</v>
      </c>
    </row>
    <row r="155" spans="1:9" x14ac:dyDescent="0.2">
      <c r="A155" s="420"/>
      <c r="B155" s="572" t="s">
        <v>1023</v>
      </c>
      <c r="C155" s="345" t="s">
        <v>108</v>
      </c>
      <c r="D155" s="346"/>
      <c r="E155" s="573" t="str">
        <f t="shared" si="11"/>
        <v>NUT Carcinoma</v>
      </c>
      <c r="F155" s="574" t="s">
        <v>109</v>
      </c>
      <c r="G155" s="574" t="s">
        <v>1035</v>
      </c>
      <c r="H155" s="202" t="s">
        <v>1053</v>
      </c>
      <c r="I155" s="571" t="s">
        <v>1033</v>
      </c>
    </row>
    <row r="156" spans="1:9" x14ac:dyDescent="0.2">
      <c r="A156" s="420"/>
      <c r="B156" s="572" t="s">
        <v>1023</v>
      </c>
      <c r="C156" s="345" t="s">
        <v>362</v>
      </c>
      <c r="D156" s="346"/>
      <c r="E156" s="573" t="str">
        <f>C156</f>
        <v>Dyskeratosis Congenita</v>
      </c>
      <c r="F156" s="574" t="s">
        <v>363</v>
      </c>
      <c r="G156" s="574" t="s">
        <v>1035</v>
      </c>
      <c r="H156" s="202" t="s">
        <v>1053</v>
      </c>
      <c r="I156" s="571" t="s">
        <v>1051</v>
      </c>
    </row>
    <row r="157" spans="1:9" x14ac:dyDescent="0.2">
      <c r="A157" s="420"/>
      <c r="B157" s="572" t="s">
        <v>1023</v>
      </c>
      <c r="C157" s="345" t="s">
        <v>358</v>
      </c>
      <c r="D157" s="346"/>
      <c r="E157" s="573" t="str">
        <f>C157</f>
        <v>Sinonasal Squamous Cell Carcinoma</v>
      </c>
      <c r="F157" s="574" t="s">
        <v>359</v>
      </c>
      <c r="G157" s="574" t="s">
        <v>1035</v>
      </c>
      <c r="H157" s="202" t="s">
        <v>1053</v>
      </c>
      <c r="I157" s="571" t="s">
        <v>1035</v>
      </c>
    </row>
    <row r="158" spans="1:9" x14ac:dyDescent="0.2">
      <c r="A158" s="420"/>
      <c r="B158" s="577" t="s">
        <v>1023</v>
      </c>
      <c r="C158" s="578" t="s">
        <v>309</v>
      </c>
      <c r="D158" s="579"/>
      <c r="E158" s="580" t="str">
        <f t="shared" si="11"/>
        <v>Head and Neck, NOS</v>
      </c>
      <c r="F158" s="581" t="s">
        <v>310</v>
      </c>
      <c r="G158" s="581" t="s">
        <v>1035</v>
      </c>
      <c r="H158" s="582" t="s">
        <v>1053</v>
      </c>
      <c r="I158" s="571" t="s">
        <v>1035</v>
      </c>
    </row>
    <row r="159" spans="1:9" x14ac:dyDescent="0.2">
      <c r="A159" s="9" t="s">
        <v>1023</v>
      </c>
      <c r="B159" s="583" t="s">
        <v>375</v>
      </c>
      <c r="C159" s="584"/>
      <c r="D159" s="585"/>
      <c r="E159" s="586" t="str">
        <f>B159</f>
        <v>Genital Tumors</v>
      </c>
      <c r="F159" s="586" t="s">
        <v>376</v>
      </c>
      <c r="G159" s="587" t="s">
        <v>1035</v>
      </c>
      <c r="H159" s="588" t="s">
        <v>1032</v>
      </c>
      <c r="I159" s="589" t="s">
        <v>1033</v>
      </c>
    </row>
    <row r="160" spans="1:9" x14ac:dyDescent="0.2">
      <c r="A160" s="420"/>
      <c r="B160" s="263" t="s">
        <v>1023</v>
      </c>
      <c r="C160" s="264" t="s">
        <v>377</v>
      </c>
      <c r="D160" s="266"/>
      <c r="E160" s="590" t="str">
        <f t="shared" ref="E160:E170" si="12">C160</f>
        <v>Small Cell Carcinoma of the Ovary, Hypercalcemic Type</v>
      </c>
      <c r="F160" s="590" t="s">
        <v>378</v>
      </c>
      <c r="G160" s="590" t="s">
        <v>1035</v>
      </c>
      <c r="H160" s="591" t="s">
        <v>1053</v>
      </c>
      <c r="I160" s="592" t="s">
        <v>1033</v>
      </c>
    </row>
    <row r="161" spans="1:9" x14ac:dyDescent="0.2">
      <c r="A161" s="444"/>
      <c r="B161" s="269" t="s">
        <v>1023</v>
      </c>
      <c r="C161" s="270" t="s">
        <v>380</v>
      </c>
      <c r="D161" s="272"/>
      <c r="E161" s="590" t="str">
        <f t="shared" si="12"/>
        <v>Serous Cystadenoma</v>
      </c>
      <c r="F161" s="590" t="s">
        <v>381</v>
      </c>
      <c r="G161" s="590" t="s">
        <v>1035</v>
      </c>
      <c r="H161" s="593" t="s">
        <v>1053</v>
      </c>
      <c r="I161" s="592" t="s">
        <v>1051</v>
      </c>
    </row>
    <row r="162" spans="1:9" ht="17" x14ac:dyDescent="0.2">
      <c r="B162" s="269" t="s">
        <v>1023</v>
      </c>
      <c r="C162" s="594" t="s">
        <v>382</v>
      </c>
      <c r="D162" s="272"/>
      <c r="E162" s="590" t="str">
        <f t="shared" si="12"/>
        <v>Mucinous Borderline Tumor</v>
      </c>
      <c r="F162" s="590" t="s">
        <v>383</v>
      </c>
      <c r="G162" s="590" t="s">
        <v>1035</v>
      </c>
      <c r="H162" s="593" t="s">
        <v>1053</v>
      </c>
      <c r="I162" s="592" t="s">
        <v>1051</v>
      </c>
    </row>
    <row r="163" spans="1:9" ht="17" x14ac:dyDescent="0.2">
      <c r="B163" s="269" t="s">
        <v>1023</v>
      </c>
      <c r="C163" s="594" t="s">
        <v>384</v>
      </c>
      <c r="D163" s="272"/>
      <c r="E163" s="590" t="str">
        <f t="shared" si="12"/>
        <v>Mucinous Tumor, NOS</v>
      </c>
      <c r="F163" s="590" t="s">
        <v>385</v>
      </c>
      <c r="G163" s="590" t="s">
        <v>1035</v>
      </c>
      <c r="H163" s="593" t="s">
        <v>1053</v>
      </c>
      <c r="I163" s="592" t="s">
        <v>1035</v>
      </c>
    </row>
    <row r="164" spans="1:9" x14ac:dyDescent="0.2">
      <c r="A164" s="444"/>
      <c r="B164" s="269" t="s">
        <v>1023</v>
      </c>
      <c r="C164" s="270" t="s">
        <v>389</v>
      </c>
      <c r="D164" s="272"/>
      <c r="E164" s="590" t="str">
        <f t="shared" si="12"/>
        <v>Juvenile Granulosa Cell Tumor</v>
      </c>
      <c r="F164" s="590" t="s">
        <v>390</v>
      </c>
      <c r="G164" s="590" t="s">
        <v>1035</v>
      </c>
      <c r="H164" s="593" t="s">
        <v>1053</v>
      </c>
      <c r="I164" s="592" t="s">
        <v>1051</v>
      </c>
    </row>
    <row r="165" spans="1:9" x14ac:dyDescent="0.2">
      <c r="B165" s="269" t="s">
        <v>1023</v>
      </c>
      <c r="C165" s="270" t="s">
        <v>715</v>
      </c>
      <c r="D165" s="272"/>
      <c r="E165" s="590" t="str">
        <f t="shared" si="12"/>
        <v>Sclerosing Stromal Tumor</v>
      </c>
      <c r="F165" s="590" t="s">
        <v>716</v>
      </c>
      <c r="G165" s="590" t="s">
        <v>1035</v>
      </c>
      <c r="H165" s="593" t="s">
        <v>1053</v>
      </c>
      <c r="I165" s="592" t="s">
        <v>1051</v>
      </c>
    </row>
    <row r="166" spans="1:9" x14ac:dyDescent="0.2">
      <c r="A166" s="444"/>
      <c r="B166" s="269" t="s">
        <v>1023</v>
      </c>
      <c r="C166" s="270" t="s">
        <v>717</v>
      </c>
      <c r="D166" s="272"/>
      <c r="E166" s="590" t="str">
        <f t="shared" si="12"/>
        <v>Sertoli-Leydig Cell Tumor</v>
      </c>
      <c r="F166" s="590" t="s">
        <v>718</v>
      </c>
      <c r="G166" s="590" t="s">
        <v>1035</v>
      </c>
      <c r="H166" s="593" t="s">
        <v>1053</v>
      </c>
      <c r="I166" s="592" t="s">
        <v>1033</v>
      </c>
    </row>
    <row r="167" spans="1:9" x14ac:dyDescent="0.2">
      <c r="A167" s="420"/>
      <c r="B167" s="269" t="s">
        <v>1023</v>
      </c>
      <c r="C167" s="270" t="s">
        <v>719</v>
      </c>
      <c r="D167" s="272"/>
      <c r="E167" s="590" t="str">
        <f t="shared" si="12"/>
        <v>Clear Cell Adenocarcinoma</v>
      </c>
      <c r="F167" s="590" t="s">
        <v>720</v>
      </c>
      <c r="G167" s="590" t="s">
        <v>1035</v>
      </c>
      <c r="H167" s="593" t="s">
        <v>1053</v>
      </c>
      <c r="I167" s="592" t="s">
        <v>1051</v>
      </c>
    </row>
    <row r="168" spans="1:9" x14ac:dyDescent="0.2">
      <c r="A168" s="420"/>
      <c r="B168" s="595" t="s">
        <v>1023</v>
      </c>
      <c r="C168" s="596" t="s">
        <v>721</v>
      </c>
      <c r="D168" s="597"/>
      <c r="E168" s="590" t="str">
        <f t="shared" si="12"/>
        <v>SMARCA4-Deficient Uterine Sarcoma</v>
      </c>
      <c r="F168" s="590" t="s">
        <v>722</v>
      </c>
      <c r="G168" s="590" t="s">
        <v>1035</v>
      </c>
      <c r="H168" s="598" t="s">
        <v>156</v>
      </c>
      <c r="I168" s="468" t="s">
        <v>1035</v>
      </c>
    </row>
    <row r="169" spans="1:9" x14ac:dyDescent="0.2">
      <c r="A169" s="420"/>
      <c r="B169" s="595" t="s">
        <v>1023</v>
      </c>
      <c r="C169" s="270" t="s">
        <v>723</v>
      </c>
      <c r="D169" s="597"/>
      <c r="E169" s="590" t="str">
        <f t="shared" si="12"/>
        <v>Mucinous Carcinoma</v>
      </c>
      <c r="F169" s="590" t="s">
        <v>724</v>
      </c>
      <c r="G169" s="590" t="s">
        <v>1035</v>
      </c>
      <c r="H169" s="598" t="s">
        <v>1053</v>
      </c>
      <c r="I169" s="468" t="s">
        <v>1051</v>
      </c>
    </row>
    <row r="170" spans="1:9" x14ac:dyDescent="0.2">
      <c r="A170" s="420"/>
      <c r="B170" s="599" t="s">
        <v>1023</v>
      </c>
      <c r="C170" s="600" t="s">
        <v>725</v>
      </c>
      <c r="D170" s="601"/>
      <c r="E170" s="590" t="str">
        <f t="shared" si="12"/>
        <v>Sex Cord-stromal Tumor</v>
      </c>
      <c r="F170" s="590" t="s">
        <v>726</v>
      </c>
      <c r="G170" s="590" t="s">
        <v>1035</v>
      </c>
      <c r="H170" s="602" t="s">
        <v>1053</v>
      </c>
      <c r="I170" s="592" t="s">
        <v>1035</v>
      </c>
    </row>
    <row r="171" spans="1:9" x14ac:dyDescent="0.2">
      <c r="A171" s="9" t="s">
        <v>1023</v>
      </c>
      <c r="B171" s="603" t="s">
        <v>391</v>
      </c>
      <c r="C171" s="604"/>
      <c r="D171" s="605"/>
      <c r="E171" s="606" t="str">
        <f>B171</f>
        <v>Digestive System Tumors</v>
      </c>
      <c r="F171" s="606" t="s">
        <v>392</v>
      </c>
      <c r="G171" s="606" t="s">
        <v>1035</v>
      </c>
      <c r="H171" s="603" t="s">
        <v>1032</v>
      </c>
      <c r="I171" s="566" t="s">
        <v>1033</v>
      </c>
    </row>
    <row r="172" spans="1:9" x14ac:dyDescent="0.2">
      <c r="A172" s="420"/>
      <c r="B172" s="607" t="s">
        <v>1023</v>
      </c>
      <c r="C172" s="316" t="s">
        <v>393</v>
      </c>
      <c r="D172" s="608"/>
      <c r="E172" s="609" t="str">
        <f>C172</f>
        <v>Liver Tumors</v>
      </c>
      <c r="F172" s="609" t="s">
        <v>394</v>
      </c>
      <c r="G172" s="610" t="s">
        <v>1035</v>
      </c>
      <c r="H172" s="603" t="s">
        <v>1032</v>
      </c>
      <c r="I172" s="611" t="s">
        <v>1033</v>
      </c>
    </row>
    <row r="173" spans="1:9" x14ac:dyDescent="0.2">
      <c r="A173" s="420"/>
      <c r="B173" s="612"/>
      <c r="C173" s="344" t="s">
        <v>1023</v>
      </c>
      <c r="D173" s="346" t="s">
        <v>395</v>
      </c>
      <c r="E173" s="574" t="str">
        <f t="shared" ref="E173:E179" si="13">D173</f>
        <v>Hepatoblastoma</v>
      </c>
      <c r="F173" s="574" t="s">
        <v>396</v>
      </c>
      <c r="G173" s="574" t="s">
        <v>1035</v>
      </c>
      <c r="H173" s="664" t="s">
        <v>393</v>
      </c>
      <c r="I173" s="627" t="s">
        <v>1033</v>
      </c>
    </row>
    <row r="174" spans="1:9" x14ac:dyDescent="0.2">
      <c r="B174" s="612"/>
      <c r="C174" s="344" t="s">
        <v>1023</v>
      </c>
      <c r="D174" s="346" t="s">
        <v>398</v>
      </c>
      <c r="E174" s="574" t="str">
        <f t="shared" si="13"/>
        <v>Intrahepatic Cholangiocarcinoma</v>
      </c>
      <c r="F174" s="574" t="s">
        <v>399</v>
      </c>
      <c r="G174" s="574" t="s">
        <v>1035</v>
      </c>
      <c r="H174" s="665" t="s">
        <v>393</v>
      </c>
      <c r="I174" s="627" t="s">
        <v>1051</v>
      </c>
    </row>
    <row r="175" spans="1:9" x14ac:dyDescent="0.2">
      <c r="B175" s="612"/>
      <c r="C175" s="344" t="s">
        <v>1023</v>
      </c>
      <c r="D175" s="346" t="s">
        <v>402</v>
      </c>
      <c r="E175" s="574" t="str">
        <f t="shared" si="13"/>
        <v>Hepatocellular Carcinoma</v>
      </c>
      <c r="F175" s="574" t="s">
        <v>403</v>
      </c>
      <c r="G175" s="574" t="s">
        <v>1035</v>
      </c>
      <c r="H175" s="665" t="s">
        <v>393</v>
      </c>
      <c r="I175" s="627" t="s">
        <v>1033</v>
      </c>
    </row>
    <row r="176" spans="1:9" x14ac:dyDescent="0.2">
      <c r="B176" s="612"/>
      <c r="C176" s="344" t="s">
        <v>1023</v>
      </c>
      <c r="D176" s="346" t="s">
        <v>405</v>
      </c>
      <c r="E176" s="574" t="str">
        <f t="shared" si="13"/>
        <v>Focal Nodular Hyperplasia</v>
      </c>
      <c r="F176" s="574" t="s">
        <v>406</v>
      </c>
      <c r="G176" s="574" t="s">
        <v>1035</v>
      </c>
      <c r="H176" s="665" t="s">
        <v>393</v>
      </c>
      <c r="I176" s="627" t="s">
        <v>1051</v>
      </c>
    </row>
    <row r="177" spans="1:9" x14ac:dyDescent="0.2">
      <c r="A177" s="420"/>
      <c r="B177" s="612"/>
      <c r="C177" s="344" t="s">
        <v>1023</v>
      </c>
      <c r="D177" s="346" t="s">
        <v>407</v>
      </c>
      <c r="E177" s="574" t="str">
        <f t="shared" si="13"/>
        <v>Fibrolamellar Variant of Hepatocellular Carcinoma</v>
      </c>
      <c r="F177" s="574" t="s">
        <v>408</v>
      </c>
      <c r="G177" s="574" t="s">
        <v>1035</v>
      </c>
      <c r="H177" s="665" t="s">
        <v>393</v>
      </c>
      <c r="I177" s="627" t="s">
        <v>1033</v>
      </c>
    </row>
    <row r="178" spans="1:9" x14ac:dyDescent="0.2">
      <c r="A178" s="420"/>
      <c r="B178" s="21"/>
      <c r="C178" s="344" t="s">
        <v>1023</v>
      </c>
      <c r="D178" s="345" t="s">
        <v>478</v>
      </c>
      <c r="E178" s="628" t="str">
        <f>D178</f>
        <v>Embryonal Sarcoma of the Liver</v>
      </c>
      <c r="F178" s="574" t="s">
        <v>479</v>
      </c>
      <c r="G178" s="574" t="s">
        <v>1035</v>
      </c>
      <c r="H178" s="202" t="s">
        <v>156</v>
      </c>
      <c r="I178" s="571" t="s">
        <v>1033</v>
      </c>
    </row>
    <row r="179" spans="1:9" x14ac:dyDescent="0.2">
      <c r="A179" s="420"/>
      <c r="B179" s="612"/>
      <c r="C179" s="344" t="s">
        <v>1023</v>
      </c>
      <c r="D179" s="346" t="s">
        <v>409</v>
      </c>
      <c r="E179" s="574" t="str">
        <f t="shared" si="13"/>
        <v>Liver, NOS</v>
      </c>
      <c r="F179" s="574" t="s">
        <v>410</v>
      </c>
      <c r="G179" s="574" t="s">
        <v>1035</v>
      </c>
      <c r="H179" s="666" t="s">
        <v>393</v>
      </c>
      <c r="I179" s="627" t="s">
        <v>1035</v>
      </c>
    </row>
    <row r="180" spans="1:9" x14ac:dyDescent="0.2">
      <c r="A180" s="420"/>
      <c r="B180" s="607" t="s">
        <v>1023</v>
      </c>
      <c r="C180" s="316" t="s">
        <v>411</v>
      </c>
      <c r="D180" s="608"/>
      <c r="E180" s="613" t="str">
        <f>C180</f>
        <v>Pancreatic Tumors</v>
      </c>
      <c r="F180" s="613" t="s">
        <v>412</v>
      </c>
      <c r="G180" s="614" t="s">
        <v>1035</v>
      </c>
      <c r="H180" s="667" t="s">
        <v>1032</v>
      </c>
      <c r="I180" s="611" t="s">
        <v>1033</v>
      </c>
    </row>
    <row r="181" spans="1:9" ht="17" x14ac:dyDescent="0.2">
      <c r="A181" s="9"/>
      <c r="B181" s="612"/>
      <c r="C181" s="344" t="s">
        <v>1023</v>
      </c>
      <c r="D181" s="615" t="s">
        <v>413</v>
      </c>
      <c r="E181" s="569" t="str">
        <f>D181</f>
        <v>Solid Pseudopapillary Neoplasm of the Pancreas</v>
      </c>
      <c r="F181" s="569" t="s">
        <v>414</v>
      </c>
      <c r="G181" s="569" t="s">
        <v>1035</v>
      </c>
      <c r="H181" s="570" t="s">
        <v>1053</v>
      </c>
      <c r="I181" s="571" t="s">
        <v>1033</v>
      </c>
    </row>
    <row r="182" spans="1:9" x14ac:dyDescent="0.2">
      <c r="A182" s="9"/>
      <c r="B182" s="612"/>
      <c r="C182" s="344" t="s">
        <v>1023</v>
      </c>
      <c r="D182" s="346" t="s">
        <v>416</v>
      </c>
      <c r="E182" s="574" t="str">
        <f>D182</f>
        <v>Pancreatic Neuroendocrine Tumor</v>
      </c>
      <c r="F182" s="574" t="s">
        <v>417</v>
      </c>
      <c r="G182" s="574" t="s">
        <v>1035</v>
      </c>
      <c r="H182" s="202" t="s">
        <v>1053</v>
      </c>
      <c r="I182" s="571" t="s">
        <v>1051</v>
      </c>
    </row>
    <row r="183" spans="1:9" x14ac:dyDescent="0.2">
      <c r="A183" s="9"/>
      <c r="B183" s="616"/>
      <c r="C183" s="617" t="s">
        <v>1023</v>
      </c>
      <c r="D183" s="618" t="s">
        <v>419</v>
      </c>
      <c r="E183" s="573" t="str">
        <f>D183</f>
        <v>Pancreatic Acinar Cell Carcinoma</v>
      </c>
      <c r="F183" s="574" t="s">
        <v>420</v>
      </c>
      <c r="G183" s="574" t="s">
        <v>1035</v>
      </c>
      <c r="H183" s="202" t="s">
        <v>1053</v>
      </c>
      <c r="I183" s="571" t="s">
        <v>1033</v>
      </c>
    </row>
    <row r="184" spans="1:9" x14ac:dyDescent="0.2">
      <c r="A184" s="9"/>
      <c r="B184" s="619" t="s">
        <v>1023</v>
      </c>
      <c r="C184" s="48" t="s">
        <v>421</v>
      </c>
      <c r="D184" s="620"/>
      <c r="E184" s="609" t="str">
        <f>C184</f>
        <v>Gastrointestinal Tumors</v>
      </c>
      <c r="F184" s="609" t="s">
        <v>422</v>
      </c>
      <c r="G184" s="609" t="s">
        <v>1035</v>
      </c>
      <c r="H184" s="319" t="s">
        <v>1032</v>
      </c>
      <c r="I184" s="611" t="s">
        <v>1033</v>
      </c>
    </row>
    <row r="185" spans="1:9" x14ac:dyDescent="0.2">
      <c r="A185" s="9"/>
      <c r="B185" s="612"/>
      <c r="C185" s="344" t="s">
        <v>1023</v>
      </c>
      <c r="D185" s="347" t="s">
        <v>423</v>
      </c>
      <c r="E185" s="573" t="str">
        <f t="shared" ref="E185:E190" si="14">D185</f>
        <v>Colorectal Adenocarcinoma</v>
      </c>
      <c r="F185" s="574" t="s">
        <v>424</v>
      </c>
      <c r="G185" s="574" t="s">
        <v>1035</v>
      </c>
      <c r="H185" s="202" t="s">
        <v>1053</v>
      </c>
      <c r="I185" s="571" t="s">
        <v>1051</v>
      </c>
    </row>
    <row r="186" spans="1:9" x14ac:dyDescent="0.2">
      <c r="A186" s="9"/>
      <c r="B186" s="21"/>
      <c r="C186" s="344" t="s">
        <v>1023</v>
      </c>
      <c r="D186" s="346" t="s">
        <v>426</v>
      </c>
      <c r="E186" s="47" t="str">
        <f t="shared" si="14"/>
        <v>Gastric Adenocarcinoma</v>
      </c>
      <c r="F186" s="47" t="s">
        <v>427</v>
      </c>
      <c r="G186" s="47" t="s">
        <v>1035</v>
      </c>
      <c r="H186" s="202" t="s">
        <v>1053</v>
      </c>
      <c r="I186" s="318" t="s">
        <v>1051</v>
      </c>
    </row>
    <row r="187" spans="1:9" x14ac:dyDescent="0.2">
      <c r="A187" s="9"/>
      <c r="B187" s="612"/>
      <c r="C187" s="344" t="s">
        <v>1023</v>
      </c>
      <c r="D187" s="347" t="s">
        <v>428</v>
      </c>
      <c r="E187" s="574" t="str">
        <f t="shared" si="14"/>
        <v>Tubular Adenoma</v>
      </c>
      <c r="F187" s="574" t="s">
        <v>429</v>
      </c>
      <c r="G187" s="574" t="s">
        <v>1035</v>
      </c>
      <c r="H187" s="202" t="s">
        <v>1053</v>
      </c>
      <c r="I187" s="571" t="s">
        <v>1051</v>
      </c>
    </row>
    <row r="188" spans="1:9" x14ac:dyDescent="0.2">
      <c r="A188" s="420"/>
      <c r="B188" s="670"/>
      <c r="C188" s="344" t="s">
        <v>1023</v>
      </c>
      <c r="D188" s="347" t="s">
        <v>684</v>
      </c>
      <c r="E188" s="574" t="str">
        <f t="shared" si="14"/>
        <v>Signet Ring Cell Carcinoma</v>
      </c>
      <c r="F188" s="574" t="s">
        <v>685</v>
      </c>
      <c r="G188" s="574" t="s">
        <v>1035</v>
      </c>
      <c r="H188" s="671" t="s">
        <v>1053</v>
      </c>
      <c r="I188" s="672" t="s">
        <v>1051</v>
      </c>
    </row>
    <row r="189" spans="1:9" x14ac:dyDescent="0.2">
      <c r="A189" s="9"/>
      <c r="B189" s="612"/>
      <c r="C189" s="344" t="s">
        <v>1023</v>
      </c>
      <c r="D189" s="347" t="s">
        <v>430</v>
      </c>
      <c r="E189" s="574" t="str">
        <f t="shared" si="14"/>
        <v>Gastrointestinal Stromal Tumor</v>
      </c>
      <c r="F189" s="574" t="s">
        <v>431</v>
      </c>
      <c r="G189" s="574" t="s">
        <v>1035</v>
      </c>
      <c r="H189" s="202" t="s">
        <v>1053</v>
      </c>
      <c r="I189" s="571" t="s">
        <v>1033</v>
      </c>
    </row>
    <row r="190" spans="1:9" x14ac:dyDescent="0.2">
      <c r="A190" s="9"/>
      <c r="B190" s="612"/>
      <c r="C190" s="344" t="s">
        <v>1023</v>
      </c>
      <c r="D190" s="346" t="s">
        <v>432</v>
      </c>
      <c r="E190" s="574" t="str">
        <f t="shared" si="14"/>
        <v>Gastrointestinal Neuroendocrine Tumor</v>
      </c>
      <c r="F190" s="574" t="s">
        <v>433</v>
      </c>
      <c r="G190" s="574" t="s">
        <v>1035</v>
      </c>
      <c r="H190" s="582" t="s">
        <v>1053</v>
      </c>
      <c r="I190" s="571" t="s">
        <v>1035</v>
      </c>
    </row>
    <row r="191" spans="1:9" x14ac:dyDescent="0.2">
      <c r="A191" s="9" t="s">
        <v>1023</v>
      </c>
      <c r="B191" s="565" t="s">
        <v>372</v>
      </c>
      <c r="C191" s="621"/>
      <c r="D191" s="621"/>
      <c r="E191" s="622" t="str">
        <f>B191</f>
        <v>Skin Tumors</v>
      </c>
      <c r="F191" s="564" t="s">
        <v>373</v>
      </c>
      <c r="G191" s="623" t="s">
        <v>1035</v>
      </c>
      <c r="H191" s="624" t="s">
        <v>1032</v>
      </c>
      <c r="I191" s="566" t="s">
        <v>1033</v>
      </c>
    </row>
    <row r="192" spans="1:9" x14ac:dyDescent="0.2">
      <c r="A192" s="9"/>
      <c r="B192" s="199" t="s">
        <v>1023</v>
      </c>
      <c r="C192" s="625" t="s">
        <v>434</v>
      </c>
      <c r="D192" s="200"/>
      <c r="E192" s="626" t="str">
        <f>C192</f>
        <v>Basal Cell Carcinoma</v>
      </c>
      <c r="F192" s="569" t="s">
        <v>435</v>
      </c>
      <c r="G192" s="569" t="s">
        <v>1035</v>
      </c>
      <c r="H192" s="218" t="s">
        <v>1053</v>
      </c>
      <c r="I192" s="627" t="s">
        <v>1051</v>
      </c>
    </row>
    <row r="193" spans="1:9" x14ac:dyDescent="0.2">
      <c r="A193" s="9"/>
      <c r="B193" s="576" t="s">
        <v>1023</v>
      </c>
      <c r="C193" s="362" t="s">
        <v>370</v>
      </c>
      <c r="D193" s="345"/>
      <c r="E193" s="628" t="str">
        <f t="shared" ref="E193:E213" si="15">C193</f>
        <v>Sebaceous Carcinoma</v>
      </c>
      <c r="F193" s="574" t="s">
        <v>371</v>
      </c>
      <c r="G193" s="574" t="s">
        <v>1035</v>
      </c>
      <c r="H193" s="629" t="s">
        <v>1053</v>
      </c>
      <c r="I193" s="627" t="s">
        <v>1051</v>
      </c>
    </row>
    <row r="194" spans="1:9" x14ac:dyDescent="0.2">
      <c r="A194" s="9"/>
      <c r="B194" s="576" t="s">
        <v>1023</v>
      </c>
      <c r="C194" s="362" t="s">
        <v>447</v>
      </c>
      <c r="D194" s="345"/>
      <c r="E194" s="628" t="str">
        <f t="shared" si="15"/>
        <v>Melanoma</v>
      </c>
      <c r="F194" s="574" t="s">
        <v>448</v>
      </c>
      <c r="G194" s="574" t="s">
        <v>1035</v>
      </c>
      <c r="H194" s="629" t="s">
        <v>1053</v>
      </c>
      <c r="I194" s="627" t="s">
        <v>1033</v>
      </c>
    </row>
    <row r="195" spans="1:9" x14ac:dyDescent="0.2">
      <c r="B195" s="576" t="s">
        <v>1023</v>
      </c>
      <c r="C195" s="362" t="s">
        <v>450</v>
      </c>
      <c r="D195" s="345"/>
      <c r="E195" s="628" t="str">
        <f t="shared" si="15"/>
        <v>Nodular Melanoma</v>
      </c>
      <c r="F195" s="574" t="s">
        <v>451</v>
      </c>
      <c r="G195" s="574" t="s">
        <v>1035</v>
      </c>
      <c r="H195" s="629" t="s">
        <v>1053</v>
      </c>
      <c r="I195" s="627" t="s">
        <v>1051</v>
      </c>
    </row>
    <row r="196" spans="1:9" x14ac:dyDescent="0.2">
      <c r="B196" s="576" t="s">
        <v>1023</v>
      </c>
      <c r="C196" s="362" t="s">
        <v>452</v>
      </c>
      <c r="D196" s="345"/>
      <c r="E196" s="628" t="str">
        <f t="shared" si="15"/>
        <v>Spitz Nevus</v>
      </c>
      <c r="F196" s="574" t="s">
        <v>453</v>
      </c>
      <c r="G196" s="574" t="s">
        <v>1035</v>
      </c>
      <c r="H196" s="629" t="s">
        <v>1053</v>
      </c>
      <c r="I196" s="627" t="s">
        <v>1033</v>
      </c>
    </row>
    <row r="197" spans="1:9" x14ac:dyDescent="0.2">
      <c r="B197" s="576" t="s">
        <v>1023</v>
      </c>
      <c r="C197" s="362" t="s">
        <v>454</v>
      </c>
      <c r="D197" s="345"/>
      <c r="E197" s="628" t="str">
        <f>C197</f>
        <v>Spitzoid Melanoma</v>
      </c>
      <c r="F197" s="574" t="s">
        <v>455</v>
      </c>
      <c r="G197" s="574" t="s">
        <v>1035</v>
      </c>
      <c r="H197" s="629" t="s">
        <v>1053</v>
      </c>
      <c r="I197" s="627" t="s">
        <v>1051</v>
      </c>
    </row>
    <row r="198" spans="1:9" x14ac:dyDescent="0.2">
      <c r="A198" s="420"/>
      <c r="B198" s="576" t="s">
        <v>1023</v>
      </c>
      <c r="C198" s="362" t="s">
        <v>456</v>
      </c>
      <c r="D198" s="345"/>
      <c r="E198" s="628" t="str">
        <f t="shared" si="15"/>
        <v>Spitz Melanocytoma</v>
      </c>
      <c r="F198" s="574" t="s">
        <v>457</v>
      </c>
      <c r="G198" s="574" t="s">
        <v>1035</v>
      </c>
      <c r="H198" s="629" t="s">
        <v>1053</v>
      </c>
      <c r="I198" s="627" t="s">
        <v>1051</v>
      </c>
    </row>
    <row r="199" spans="1:9" x14ac:dyDescent="0.2">
      <c r="A199" s="420"/>
      <c r="B199" s="576" t="s">
        <v>1023</v>
      </c>
      <c r="C199" s="362" t="s">
        <v>524</v>
      </c>
      <c r="D199" s="345"/>
      <c r="E199" s="628" t="str">
        <f t="shared" si="15"/>
        <v>Melanocytic Nevus</v>
      </c>
      <c r="F199" s="574" t="s">
        <v>525</v>
      </c>
      <c r="G199" s="574" t="s">
        <v>1035</v>
      </c>
      <c r="H199" s="629" t="s">
        <v>1053</v>
      </c>
      <c r="I199" s="627" t="s">
        <v>1051</v>
      </c>
    </row>
    <row r="200" spans="1:9" x14ac:dyDescent="0.2">
      <c r="A200" s="420"/>
      <c r="B200" s="576" t="s">
        <v>1023</v>
      </c>
      <c r="C200" s="362" t="s">
        <v>526</v>
      </c>
      <c r="D200" s="345"/>
      <c r="E200" s="628" t="str">
        <f t="shared" si="15"/>
        <v>Congenital Melanocytic Nevus</v>
      </c>
      <c r="F200" s="574" t="s">
        <v>527</v>
      </c>
      <c r="G200" s="574" t="s">
        <v>1035</v>
      </c>
      <c r="H200" s="629" t="s">
        <v>1053</v>
      </c>
      <c r="I200" s="627" t="s">
        <v>1051</v>
      </c>
    </row>
    <row r="201" spans="1:9" x14ac:dyDescent="0.2">
      <c r="A201" s="9"/>
      <c r="B201" s="576" t="s">
        <v>1023</v>
      </c>
      <c r="C201" s="362" t="s">
        <v>486</v>
      </c>
      <c r="D201" s="345"/>
      <c r="E201" s="628" t="str">
        <f t="shared" si="15"/>
        <v>Neurothekeoma</v>
      </c>
      <c r="F201" s="574" t="s">
        <v>487</v>
      </c>
      <c r="G201" s="574" t="s">
        <v>1035</v>
      </c>
      <c r="H201" s="629" t="s">
        <v>1053</v>
      </c>
      <c r="I201" s="627" t="s">
        <v>1051</v>
      </c>
    </row>
    <row r="202" spans="1:9" x14ac:dyDescent="0.2">
      <c r="A202" s="420"/>
      <c r="B202" s="576" t="s">
        <v>1023</v>
      </c>
      <c r="C202" s="362" t="s">
        <v>386</v>
      </c>
      <c r="D202" s="345"/>
      <c r="E202" s="628" t="str">
        <f>C202</f>
        <v>Squamous Cell Carcinoma</v>
      </c>
      <c r="F202" s="574" t="s">
        <v>387</v>
      </c>
      <c r="G202" s="574" t="s">
        <v>1035</v>
      </c>
      <c r="H202" s="629" t="s">
        <v>1053</v>
      </c>
      <c r="I202" s="627" t="s">
        <v>1051</v>
      </c>
    </row>
    <row r="203" spans="1:9" x14ac:dyDescent="0.2">
      <c r="A203" s="9"/>
      <c r="B203" s="576" t="s">
        <v>1023</v>
      </c>
      <c r="C203" s="362" t="s">
        <v>530</v>
      </c>
      <c r="D203" s="345"/>
      <c r="E203" s="628" t="str">
        <f>C203</f>
        <v>Dysplastic Melanocytic Nevus</v>
      </c>
      <c r="F203" s="574" t="s">
        <v>531</v>
      </c>
      <c r="G203" s="574" t="s">
        <v>1035</v>
      </c>
      <c r="H203" s="629" t="s">
        <v>1053</v>
      </c>
      <c r="I203" s="627" t="s">
        <v>1051</v>
      </c>
    </row>
    <row r="204" spans="1:9" x14ac:dyDescent="0.2">
      <c r="A204" s="420"/>
      <c r="B204" s="630" t="s">
        <v>1023</v>
      </c>
      <c r="C204" s="631" t="s">
        <v>528</v>
      </c>
      <c r="D204" s="578"/>
      <c r="E204" s="632" t="str">
        <f t="shared" si="15"/>
        <v>Skin Tumor, NOS</v>
      </c>
      <c r="F204" s="581" t="s">
        <v>529</v>
      </c>
      <c r="G204" s="581" t="s">
        <v>1035</v>
      </c>
      <c r="H204" s="633" t="s">
        <v>1053</v>
      </c>
      <c r="I204" s="627" t="s">
        <v>1035</v>
      </c>
    </row>
    <row r="205" spans="1:9" x14ac:dyDescent="0.2">
      <c r="A205" s="9" t="s">
        <v>1023</v>
      </c>
      <c r="B205" s="603" t="s">
        <v>8</v>
      </c>
      <c r="C205" s="604"/>
      <c r="D205" s="605"/>
      <c r="E205" s="606" t="str">
        <f>B205</f>
        <v>Other</v>
      </c>
      <c r="F205" s="606" t="s">
        <v>9</v>
      </c>
      <c r="G205" s="606" t="s">
        <v>1035</v>
      </c>
      <c r="H205" s="603" t="s">
        <v>1032</v>
      </c>
      <c r="I205" s="566" t="s">
        <v>1035</v>
      </c>
    </row>
    <row r="206" spans="1:9" x14ac:dyDescent="0.2">
      <c r="A206" s="444"/>
      <c r="B206" s="576" t="s">
        <v>1023</v>
      </c>
      <c r="C206" s="362" t="s">
        <v>547</v>
      </c>
      <c r="D206" s="345"/>
      <c r="E206" s="628" t="str">
        <f t="shared" si="15"/>
        <v>Carcinoma, NOS</v>
      </c>
      <c r="F206" s="574" t="s">
        <v>548</v>
      </c>
      <c r="G206" s="574" t="s">
        <v>1035</v>
      </c>
      <c r="H206" s="202" t="s">
        <v>1053</v>
      </c>
      <c r="I206" s="571" t="s">
        <v>1035</v>
      </c>
    </row>
    <row r="207" spans="1:9" x14ac:dyDescent="0.2">
      <c r="A207" s="444"/>
      <c r="B207" s="576" t="s">
        <v>1023</v>
      </c>
      <c r="C207" s="362" t="s">
        <v>576</v>
      </c>
      <c r="D207" s="345"/>
      <c r="E207" s="628" t="str">
        <f t="shared" si="15"/>
        <v>Adenoma, NOS</v>
      </c>
      <c r="F207" s="574" t="s">
        <v>577</v>
      </c>
      <c r="G207" s="574" t="s">
        <v>1035</v>
      </c>
      <c r="H207" s="202" t="s">
        <v>1053</v>
      </c>
      <c r="I207" s="571" t="s">
        <v>1035</v>
      </c>
    </row>
    <row r="208" spans="1:9" ht="17" x14ac:dyDescent="0.2">
      <c r="B208" s="576" t="s">
        <v>1023</v>
      </c>
      <c r="C208" s="634" t="s">
        <v>578</v>
      </c>
      <c r="D208" s="345"/>
      <c r="E208" s="628" t="str">
        <f t="shared" si="15"/>
        <v>Solid Tumor, NOS</v>
      </c>
      <c r="F208" s="574" t="s">
        <v>579</v>
      </c>
      <c r="G208" s="574" t="s">
        <v>1035</v>
      </c>
      <c r="H208" s="202" t="s">
        <v>1053</v>
      </c>
      <c r="I208" s="571" t="s">
        <v>1035</v>
      </c>
    </row>
    <row r="209" spans="1:9" x14ac:dyDescent="0.2">
      <c r="A209" s="420"/>
      <c r="B209" s="576" t="s">
        <v>1023</v>
      </c>
      <c r="C209" s="345" t="s">
        <v>587</v>
      </c>
      <c r="D209" s="345"/>
      <c r="E209" s="628" t="str">
        <f>C209</f>
        <v>Cutaneous Myxoma</v>
      </c>
      <c r="F209" s="574" t="s">
        <v>588</v>
      </c>
      <c r="G209" s="574" t="s">
        <v>1035</v>
      </c>
      <c r="H209" s="202" t="s">
        <v>156</v>
      </c>
      <c r="I209" s="571" t="s">
        <v>1051</v>
      </c>
    </row>
    <row r="210" spans="1:9" x14ac:dyDescent="0.2">
      <c r="A210" s="420"/>
      <c r="B210" s="576" t="s">
        <v>1023</v>
      </c>
      <c r="C210" s="345" t="s">
        <v>510</v>
      </c>
      <c r="D210" s="345"/>
      <c r="E210" s="635" t="str">
        <f>C210</f>
        <v>Adenocarcinoma, NOS</v>
      </c>
      <c r="F210" s="47" t="s">
        <v>511</v>
      </c>
      <c r="G210" s="574" t="s">
        <v>1035</v>
      </c>
      <c r="H210" s="202" t="s">
        <v>1053</v>
      </c>
      <c r="I210" s="571" t="s">
        <v>1035</v>
      </c>
    </row>
    <row r="211" spans="1:9" x14ac:dyDescent="0.2">
      <c r="A211" s="420"/>
      <c r="B211" s="577" t="s">
        <v>1023</v>
      </c>
      <c r="C211" s="578" t="s">
        <v>6</v>
      </c>
      <c r="D211" s="578"/>
      <c r="E211" s="632" t="str">
        <f>C211</f>
        <v>Neuroendocrine Tumor, NOS</v>
      </c>
      <c r="F211" s="581" t="s">
        <v>7</v>
      </c>
      <c r="G211" s="581" t="s">
        <v>1035</v>
      </c>
      <c r="H211" s="582" t="s">
        <v>1050</v>
      </c>
      <c r="I211" s="571" t="s">
        <v>1035</v>
      </c>
    </row>
    <row r="212" spans="1:9" x14ac:dyDescent="0.2">
      <c r="A212" s="9" t="s">
        <v>1023</v>
      </c>
      <c r="B212" s="603" t="s">
        <v>11</v>
      </c>
      <c r="C212" s="604"/>
      <c r="D212" s="605"/>
      <c r="E212" s="606" t="str">
        <f>B212</f>
        <v>Eye Tumors</v>
      </c>
      <c r="F212" s="606" t="s">
        <v>12</v>
      </c>
      <c r="G212" s="606" t="s">
        <v>1035</v>
      </c>
      <c r="H212" s="603" t="s">
        <v>1032</v>
      </c>
      <c r="I212" s="566" t="s">
        <v>1033</v>
      </c>
    </row>
    <row r="213" spans="1:9" x14ac:dyDescent="0.2">
      <c r="A213" s="420"/>
      <c r="B213" s="636" t="s">
        <v>1023</v>
      </c>
      <c r="C213" s="637" t="s">
        <v>589</v>
      </c>
      <c r="D213" s="638"/>
      <c r="E213" s="639" t="str">
        <f t="shared" si="15"/>
        <v>Retinoblastoma</v>
      </c>
      <c r="F213" s="639" t="s">
        <v>590</v>
      </c>
      <c r="G213" s="639" t="s">
        <v>1035</v>
      </c>
      <c r="H213" s="640" t="s">
        <v>589</v>
      </c>
      <c r="I213" s="489" t="s">
        <v>1033</v>
      </c>
    </row>
    <row r="214" spans="1:9" x14ac:dyDescent="0.2">
      <c r="A214" s="9" t="s">
        <v>1023</v>
      </c>
      <c r="B214" s="641" t="s">
        <v>496</v>
      </c>
      <c r="C214" s="642"/>
      <c r="D214" s="643"/>
      <c r="E214" s="644" t="str">
        <f>B214</f>
        <v>Thoracic Tumors</v>
      </c>
      <c r="F214" s="644" t="s">
        <v>497</v>
      </c>
      <c r="G214" s="644" t="s">
        <v>1035</v>
      </c>
      <c r="H214" s="565" t="s">
        <v>1032</v>
      </c>
      <c r="I214" s="645" t="s">
        <v>1033</v>
      </c>
    </row>
    <row r="215" spans="1:9" x14ac:dyDescent="0.2">
      <c r="A215" s="420"/>
      <c r="B215" s="567" t="s">
        <v>1023</v>
      </c>
      <c r="C215" s="646" t="s">
        <v>591</v>
      </c>
      <c r="D215" s="200"/>
      <c r="E215" s="647" t="str">
        <f>C215</f>
        <v>Thymoma</v>
      </c>
      <c r="F215" s="569" t="s">
        <v>592</v>
      </c>
      <c r="G215" s="569" t="s">
        <v>1035</v>
      </c>
      <c r="H215" s="218" t="s">
        <v>1053</v>
      </c>
      <c r="I215" s="627" t="s">
        <v>1051</v>
      </c>
    </row>
    <row r="216" spans="1:9" x14ac:dyDescent="0.2">
      <c r="A216" s="420"/>
      <c r="B216" s="572" t="s">
        <v>1023</v>
      </c>
      <c r="C216" s="575" t="s">
        <v>494</v>
      </c>
      <c r="D216" s="345"/>
      <c r="E216" s="635" t="str">
        <f>C216</f>
        <v>Thymic Carcinoma</v>
      </c>
      <c r="F216" s="574" t="s">
        <v>495</v>
      </c>
      <c r="G216" s="574" t="s">
        <v>1033</v>
      </c>
      <c r="H216" s="629" t="s">
        <v>1053</v>
      </c>
      <c r="I216" s="627" t="s">
        <v>1051</v>
      </c>
    </row>
    <row r="217" spans="1:9" x14ac:dyDescent="0.2">
      <c r="B217" s="576" t="s">
        <v>1023</v>
      </c>
      <c r="C217" s="345" t="s">
        <v>593</v>
      </c>
      <c r="D217" s="345"/>
      <c r="E217" s="628" t="str">
        <f>C217</f>
        <v>Pleuropulmonary Blastoma</v>
      </c>
      <c r="F217" s="574" t="s">
        <v>594</v>
      </c>
      <c r="G217" s="574" t="s">
        <v>1035</v>
      </c>
      <c r="H217" s="629" t="s">
        <v>1053</v>
      </c>
      <c r="I217" s="648" t="s">
        <v>1033</v>
      </c>
    </row>
    <row r="218" spans="1:9" x14ac:dyDescent="0.2">
      <c r="A218" s="9"/>
      <c r="B218" s="630" t="s">
        <v>1023</v>
      </c>
      <c r="C218" s="578" t="s">
        <v>595</v>
      </c>
      <c r="D218" s="578"/>
      <c r="E218" s="632" t="str">
        <f>C218</f>
        <v>Pulmonary Blastoma</v>
      </c>
      <c r="F218" s="581" t="s">
        <v>596</v>
      </c>
      <c r="G218" s="581" t="s">
        <v>1035</v>
      </c>
      <c r="H218" s="633" t="s">
        <v>1053</v>
      </c>
      <c r="I218" s="627" t="s">
        <v>1051</v>
      </c>
    </row>
  </sheetData>
  <autoFilter ref="A1:I218" xr:uid="{99B9161F-7F67-4B84-A8C7-114AAD319D76}">
    <filterColumn colId="0" showButton="0"/>
    <filterColumn colId="1" showButton="0"/>
    <filterColumn colId="2" showButton="0"/>
  </autoFilter>
  <mergeCells count="2">
    <mergeCell ref="A1:D1"/>
    <mergeCell ref="B2:D2"/>
  </mergeCells>
  <conditionalFormatting sqref="D1:D218">
    <cfRule type="duplicateValues" dxfId="1" priority="12"/>
  </conditionalFormatting>
  <conditionalFormatting sqref="F1:F218">
    <cfRule type="duplicateValues" dxfId="0" priority="14"/>
  </conditionalFormatting>
  <dataValidations count="1">
    <dataValidation type="list" allowBlank="1" showInputMessage="1" showErrorMessage="1" sqref="C114 B65:B67" xr:uid="{0EA51465-8A95-430F-B4B7-7A775AB6CC00}">
      <formula1>"Adipocytic/fat-containing, Fibroblastic/myofibroblastic, Fibrohistocytic/giant cell rich, Perivascular, Smooth muscle, Skeletal muscle, Chondro-osseous, Peripheral nerve, Vascular, Uncertain differentiation, Undifferentiated sarcomas"</formula1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EE89-47FD-F942-8B21-69E701D08B53}">
  <sheetPr codeName="Sheet5"/>
  <dimension ref="A1:I194"/>
  <sheetViews>
    <sheetView topLeftCell="G1" workbookViewId="0">
      <selection activeCell="G2" sqref="G2:G121"/>
    </sheetView>
  </sheetViews>
  <sheetFormatPr baseColWidth="10" defaultColWidth="11" defaultRowHeight="16" x14ac:dyDescent="0.2"/>
  <cols>
    <col min="1" max="1" width="21.6640625" bestFit="1" customWidth="1"/>
    <col min="2" max="2" width="27" bestFit="1" customWidth="1"/>
    <col min="3" max="3" width="38" customWidth="1"/>
    <col min="4" max="4" width="69.1640625" bestFit="1" customWidth="1"/>
    <col min="5" max="5" width="69.1640625" customWidth="1"/>
    <col min="6" max="6" width="84.83203125" customWidth="1"/>
    <col min="7" max="7" width="25.5" bestFit="1" customWidth="1"/>
    <col min="8" max="8" width="28.1640625" customWidth="1"/>
    <col min="9" max="9" width="11" style="249"/>
  </cols>
  <sheetData>
    <row r="1" spans="1:9" ht="24.75" customHeight="1" thickBot="1" x14ac:dyDescent="0.25">
      <c r="A1" s="792" t="s">
        <v>1028</v>
      </c>
      <c r="B1" s="792"/>
      <c r="C1" s="792"/>
      <c r="D1" s="792"/>
      <c r="E1" s="792"/>
      <c r="F1" s="25" t="s">
        <v>1047</v>
      </c>
      <c r="G1" s="25" t="s">
        <v>1029</v>
      </c>
      <c r="H1" s="234" t="s">
        <v>1030</v>
      </c>
      <c r="I1" s="247" t="s">
        <v>1056</v>
      </c>
    </row>
    <row r="2" spans="1:9" ht="17" thickBot="1" x14ac:dyDescent="0.25">
      <c r="A2" s="22" t="s">
        <v>344</v>
      </c>
      <c r="B2" s="22"/>
      <c r="C2" s="22"/>
      <c r="D2" s="54"/>
      <c r="E2" s="54"/>
      <c r="F2" s="196" t="s">
        <v>344</v>
      </c>
      <c r="G2" s="662" t="s">
        <v>345</v>
      </c>
      <c r="H2" s="658" t="s">
        <v>1032</v>
      </c>
      <c r="I2" s="654" t="s">
        <v>1033</v>
      </c>
    </row>
    <row r="3" spans="1:9" ht="17" thickBot="1" x14ac:dyDescent="0.25">
      <c r="A3" s="2" t="s">
        <v>1023</v>
      </c>
      <c r="B3" s="57" t="s">
        <v>1057</v>
      </c>
      <c r="C3" s="56"/>
      <c r="D3" s="154"/>
      <c r="E3" s="154"/>
      <c r="F3" s="657" t="s">
        <v>560</v>
      </c>
      <c r="G3" s="663" t="s">
        <v>561</v>
      </c>
      <c r="H3" s="659" t="s">
        <v>1032</v>
      </c>
      <c r="I3" s="655" t="s">
        <v>1033</v>
      </c>
    </row>
    <row r="4" spans="1:9" ht="17" thickBot="1" x14ac:dyDescent="0.25">
      <c r="A4" s="1"/>
      <c r="B4" s="91" t="s">
        <v>1023</v>
      </c>
      <c r="C4" s="92" t="s">
        <v>274</v>
      </c>
      <c r="D4" s="155"/>
      <c r="E4" s="155"/>
      <c r="F4" s="660" t="s">
        <v>274</v>
      </c>
      <c r="G4" s="661" t="s">
        <v>275</v>
      </c>
      <c r="H4" s="656" t="s">
        <v>1032</v>
      </c>
      <c r="I4" s="282" t="s">
        <v>1033</v>
      </c>
    </row>
    <row r="5" spans="1:9" ht="17" thickBot="1" x14ac:dyDescent="0.25">
      <c r="A5" s="1"/>
      <c r="B5" s="58"/>
      <c r="C5" s="59" t="s">
        <v>1023</v>
      </c>
      <c r="D5" s="60" t="s">
        <v>744</v>
      </c>
      <c r="E5" s="60"/>
      <c r="F5" s="66" t="s">
        <v>744</v>
      </c>
      <c r="G5" s="61" t="s">
        <v>745</v>
      </c>
      <c r="H5" s="14" t="s">
        <v>1058</v>
      </c>
      <c r="I5" s="283" t="s">
        <v>1033</v>
      </c>
    </row>
    <row r="6" spans="1:9" ht="17" thickBot="1" x14ac:dyDescent="0.25">
      <c r="A6" s="1"/>
      <c r="B6" s="58"/>
      <c r="C6" s="59" t="s">
        <v>1023</v>
      </c>
      <c r="D6" s="60" t="s">
        <v>746</v>
      </c>
      <c r="E6" s="60"/>
      <c r="F6" s="66" t="s">
        <v>746</v>
      </c>
      <c r="G6" s="61" t="s">
        <v>747</v>
      </c>
      <c r="H6" s="11" t="s">
        <v>1058</v>
      </c>
      <c r="I6" s="283" t="s">
        <v>1033</v>
      </c>
    </row>
    <row r="7" spans="1:9" ht="17" thickBot="1" x14ac:dyDescent="0.25">
      <c r="A7" s="1"/>
      <c r="B7" s="58"/>
      <c r="C7" s="59" t="s">
        <v>1023</v>
      </c>
      <c r="D7" s="60" t="s">
        <v>810</v>
      </c>
      <c r="E7" s="60"/>
      <c r="F7" s="66" t="s">
        <v>810</v>
      </c>
      <c r="G7" s="61" t="s">
        <v>811</v>
      </c>
      <c r="H7" s="11" t="s">
        <v>1058</v>
      </c>
      <c r="I7" s="283" t="s">
        <v>1035</v>
      </c>
    </row>
    <row r="8" spans="1:9" ht="17" thickBot="1" x14ac:dyDescent="0.25">
      <c r="A8" s="1"/>
      <c r="B8" s="58"/>
      <c r="C8" s="59" t="s">
        <v>1023</v>
      </c>
      <c r="D8" s="60" t="s">
        <v>534</v>
      </c>
      <c r="E8" s="60"/>
      <c r="F8" s="66" t="s">
        <v>534</v>
      </c>
      <c r="G8" s="61" t="s">
        <v>535</v>
      </c>
      <c r="H8" s="11" t="s">
        <v>1058</v>
      </c>
      <c r="I8" s="283" t="s">
        <v>1059</v>
      </c>
    </row>
    <row r="9" spans="1:9" ht="17" thickBot="1" x14ac:dyDescent="0.25">
      <c r="A9" s="1"/>
      <c r="B9" s="58"/>
      <c r="C9" s="59" t="s">
        <v>1023</v>
      </c>
      <c r="D9" s="60" t="s">
        <v>748</v>
      </c>
      <c r="E9" s="60"/>
      <c r="F9" s="66" t="s">
        <v>748</v>
      </c>
      <c r="G9" s="61" t="s">
        <v>749</v>
      </c>
      <c r="H9" s="11" t="s">
        <v>1058</v>
      </c>
      <c r="I9" s="283" t="s">
        <v>1033</v>
      </c>
    </row>
    <row r="10" spans="1:9" ht="17" thickBot="1" x14ac:dyDescent="0.25">
      <c r="A10" s="1"/>
      <c r="B10" s="58"/>
      <c r="C10" s="59" t="s">
        <v>1023</v>
      </c>
      <c r="D10" s="60" t="s">
        <v>750</v>
      </c>
      <c r="E10" s="60"/>
      <c r="F10" s="66" t="s">
        <v>750</v>
      </c>
      <c r="G10" s="61" t="s">
        <v>751</v>
      </c>
      <c r="H10" s="11" t="s">
        <v>1058</v>
      </c>
      <c r="I10" s="283" t="s">
        <v>1033</v>
      </c>
    </row>
    <row r="11" spans="1:9" ht="17" thickBot="1" x14ac:dyDescent="0.25">
      <c r="A11" s="1"/>
      <c r="B11" s="58"/>
      <c r="C11" s="59" t="s">
        <v>1023</v>
      </c>
      <c r="D11" s="60" t="s">
        <v>791</v>
      </c>
      <c r="E11" s="60"/>
      <c r="F11" s="66" t="s">
        <v>791</v>
      </c>
      <c r="G11" s="61" t="s">
        <v>792</v>
      </c>
      <c r="H11" s="11" t="s">
        <v>1058</v>
      </c>
      <c r="I11" s="283" t="s">
        <v>1059</v>
      </c>
    </row>
    <row r="12" spans="1:9" ht="17" thickBot="1" x14ac:dyDescent="0.25">
      <c r="A12" s="1"/>
      <c r="B12" s="58"/>
      <c r="C12" s="59" t="s">
        <v>1023</v>
      </c>
      <c r="D12" s="60" t="s">
        <v>613</v>
      </c>
      <c r="E12" s="60"/>
      <c r="F12" s="66" t="s">
        <v>613</v>
      </c>
      <c r="G12" s="61" t="s">
        <v>614</v>
      </c>
      <c r="H12" s="11" t="s">
        <v>1058</v>
      </c>
      <c r="I12" s="283" t="s">
        <v>1033</v>
      </c>
    </row>
    <row r="13" spans="1:9" ht="17" thickBot="1" x14ac:dyDescent="0.25">
      <c r="A13" s="1"/>
      <c r="B13" s="58"/>
      <c r="C13" s="59" t="s">
        <v>1023</v>
      </c>
      <c r="D13" s="60" t="s">
        <v>753</v>
      </c>
      <c r="E13" s="60"/>
      <c r="F13" s="66" t="s">
        <v>753</v>
      </c>
      <c r="G13" s="61" t="s">
        <v>754</v>
      </c>
      <c r="H13" s="11" t="s">
        <v>1058</v>
      </c>
      <c r="I13" s="283" t="s">
        <v>1033</v>
      </c>
    </row>
    <row r="14" spans="1:9" ht="17" thickBot="1" x14ac:dyDescent="0.25">
      <c r="A14" s="1"/>
      <c r="B14" s="58"/>
      <c r="C14" s="59" t="s">
        <v>1023</v>
      </c>
      <c r="D14" s="60" t="s">
        <v>544</v>
      </c>
      <c r="E14" s="60"/>
      <c r="F14" s="66" t="s">
        <v>544</v>
      </c>
      <c r="G14" s="61" t="s">
        <v>545</v>
      </c>
      <c r="H14" s="11" t="s">
        <v>1058</v>
      </c>
      <c r="I14" s="283" t="s">
        <v>1035</v>
      </c>
    </row>
    <row r="15" spans="1:9" ht="17" thickBot="1" x14ac:dyDescent="0.25">
      <c r="A15" s="1"/>
      <c r="B15" s="58"/>
      <c r="C15" s="59" t="s">
        <v>1023</v>
      </c>
      <c r="D15" s="60" t="s">
        <v>756</v>
      </c>
      <c r="E15" s="60"/>
      <c r="F15" s="66" t="s">
        <v>756</v>
      </c>
      <c r="G15" s="61" t="s">
        <v>757</v>
      </c>
      <c r="H15" s="11" t="s">
        <v>1058</v>
      </c>
      <c r="I15" s="283" t="s">
        <v>1033</v>
      </c>
    </row>
    <row r="16" spans="1:9" ht="17" thickBot="1" x14ac:dyDescent="0.25">
      <c r="A16" s="1"/>
      <c r="B16" s="58"/>
      <c r="C16" s="59" t="s">
        <v>1023</v>
      </c>
      <c r="D16" s="60" t="s">
        <v>758</v>
      </c>
      <c r="E16" s="60"/>
      <c r="F16" s="66" t="s">
        <v>758</v>
      </c>
      <c r="G16" s="61" t="s">
        <v>759</v>
      </c>
      <c r="H16" s="11" t="s">
        <v>1058</v>
      </c>
      <c r="I16" s="283" t="s">
        <v>1033</v>
      </c>
    </row>
    <row r="17" spans="1:9" ht="17" thickBot="1" x14ac:dyDescent="0.25">
      <c r="A17" s="1"/>
      <c r="B17" s="58"/>
      <c r="C17" s="59" t="s">
        <v>1023</v>
      </c>
      <c r="D17" s="60" t="s">
        <v>956</v>
      </c>
      <c r="E17" s="60"/>
      <c r="F17" s="66" t="s">
        <v>956</v>
      </c>
      <c r="G17" s="61" t="s">
        <v>957</v>
      </c>
      <c r="H17" s="11" t="s">
        <v>1058</v>
      </c>
      <c r="I17" s="283" t="s">
        <v>1035</v>
      </c>
    </row>
    <row r="18" spans="1:9" ht="17" thickBot="1" x14ac:dyDescent="0.25">
      <c r="A18" s="1"/>
      <c r="B18" s="58"/>
      <c r="C18" s="59" t="s">
        <v>1023</v>
      </c>
      <c r="D18" s="60" t="s">
        <v>352</v>
      </c>
      <c r="E18" s="60"/>
      <c r="F18" s="66" t="s">
        <v>352</v>
      </c>
      <c r="G18" s="61" t="s">
        <v>353</v>
      </c>
      <c r="H18" s="11" t="s">
        <v>1058</v>
      </c>
      <c r="I18" s="283" t="s">
        <v>1059</v>
      </c>
    </row>
    <row r="19" spans="1:9" ht="17" thickBot="1" x14ac:dyDescent="0.25">
      <c r="A19" s="1"/>
      <c r="B19" s="58"/>
      <c r="C19" s="59" t="s">
        <v>1023</v>
      </c>
      <c r="D19" s="60" t="s">
        <v>793</v>
      </c>
      <c r="E19" s="60"/>
      <c r="F19" s="66" t="s">
        <v>793</v>
      </c>
      <c r="G19" s="61" t="s">
        <v>794</v>
      </c>
      <c r="H19" s="11" t="s">
        <v>1058</v>
      </c>
      <c r="I19" s="283" t="s">
        <v>1059</v>
      </c>
    </row>
    <row r="20" spans="1:9" ht="17" thickBot="1" x14ac:dyDescent="0.25">
      <c r="A20" s="1"/>
      <c r="B20" s="58"/>
      <c r="C20" s="59" t="s">
        <v>1023</v>
      </c>
      <c r="D20" s="60" t="s">
        <v>739</v>
      </c>
      <c r="E20" s="60"/>
      <c r="F20" s="66" t="s">
        <v>739</v>
      </c>
      <c r="G20" s="61" t="s">
        <v>740</v>
      </c>
      <c r="H20" s="11" t="s">
        <v>1058</v>
      </c>
      <c r="I20" s="283" t="s">
        <v>1033</v>
      </c>
    </row>
    <row r="21" spans="1:9" ht="17" thickBot="1" x14ac:dyDescent="0.25">
      <c r="A21" s="1"/>
      <c r="B21" s="58"/>
      <c r="C21" s="59" t="s">
        <v>1023</v>
      </c>
      <c r="D21" s="60" t="s">
        <v>333</v>
      </c>
      <c r="E21" s="60"/>
      <c r="F21" s="66" t="s">
        <v>333</v>
      </c>
      <c r="G21" s="61" t="s">
        <v>334</v>
      </c>
      <c r="H21" s="11" t="s">
        <v>1058</v>
      </c>
      <c r="I21" s="283" t="s">
        <v>1035</v>
      </c>
    </row>
    <row r="22" spans="1:9" ht="17" thickBot="1" x14ac:dyDescent="0.25">
      <c r="A22" s="1"/>
      <c r="B22" s="58"/>
      <c r="C22" s="59" t="s">
        <v>1023</v>
      </c>
      <c r="D22" s="60" t="s">
        <v>272</v>
      </c>
      <c r="E22" s="60"/>
      <c r="F22" s="66" t="s">
        <v>272</v>
      </c>
      <c r="G22" s="61" t="s">
        <v>273</v>
      </c>
      <c r="H22" s="11" t="s">
        <v>1058</v>
      </c>
      <c r="I22" s="283" t="s">
        <v>1059</v>
      </c>
    </row>
    <row r="23" spans="1:9" ht="17" thickBot="1" x14ac:dyDescent="0.25">
      <c r="A23" s="1"/>
      <c r="B23" s="58"/>
      <c r="C23" s="59" t="s">
        <v>1023</v>
      </c>
      <c r="D23" s="60" t="s">
        <v>782</v>
      </c>
      <c r="E23" s="60"/>
      <c r="F23" s="66" t="s">
        <v>782</v>
      </c>
      <c r="G23" s="62" t="s">
        <v>783</v>
      </c>
      <c r="H23" s="11" t="s">
        <v>1058</v>
      </c>
      <c r="I23" s="283" t="s">
        <v>1059</v>
      </c>
    </row>
    <row r="24" spans="1:9" ht="17" thickBot="1" x14ac:dyDescent="0.25">
      <c r="A24" s="1"/>
      <c r="B24" s="58"/>
      <c r="C24" s="59" t="s">
        <v>1023</v>
      </c>
      <c r="D24" s="60" t="s">
        <v>500</v>
      </c>
      <c r="E24" s="60"/>
      <c r="F24" s="66" t="s">
        <v>500</v>
      </c>
      <c r="G24" s="61" t="s">
        <v>501</v>
      </c>
      <c r="H24" s="11" t="s">
        <v>1058</v>
      </c>
      <c r="I24" s="283" t="s">
        <v>1059</v>
      </c>
    </row>
    <row r="25" spans="1:9" ht="17" thickBot="1" x14ac:dyDescent="0.25">
      <c r="A25" s="1"/>
      <c r="B25" s="58"/>
      <c r="C25" s="59" t="s">
        <v>1023</v>
      </c>
      <c r="D25" s="60" t="s">
        <v>741</v>
      </c>
      <c r="E25" s="60"/>
      <c r="F25" s="66" t="s">
        <v>741</v>
      </c>
      <c r="G25" s="61" t="s">
        <v>742</v>
      </c>
      <c r="H25" s="11" t="s">
        <v>1058</v>
      </c>
      <c r="I25" s="283" t="s">
        <v>1035</v>
      </c>
    </row>
    <row r="26" spans="1:9" ht="17" thickBot="1" x14ac:dyDescent="0.25">
      <c r="A26" s="1"/>
      <c r="B26" s="58"/>
      <c r="C26" s="59" t="s">
        <v>1023</v>
      </c>
      <c r="D26" s="60" t="s">
        <v>982</v>
      </c>
      <c r="E26" s="60"/>
      <c r="F26" s="66" t="s">
        <v>982</v>
      </c>
      <c r="G26" s="61" t="s">
        <v>983</v>
      </c>
      <c r="H26" s="11" t="s">
        <v>1058</v>
      </c>
      <c r="I26" s="283" t="s">
        <v>1035</v>
      </c>
    </row>
    <row r="27" spans="1:9" ht="17" thickBot="1" x14ac:dyDescent="0.25">
      <c r="A27" s="1"/>
      <c r="B27" s="58"/>
      <c r="C27" s="59" t="s">
        <v>1023</v>
      </c>
      <c r="D27" s="60" t="s">
        <v>557</v>
      </c>
      <c r="E27" s="60"/>
      <c r="F27" s="66" t="s">
        <v>557</v>
      </c>
      <c r="G27" s="61" t="s">
        <v>558</v>
      </c>
      <c r="H27" s="11" t="s">
        <v>1058</v>
      </c>
      <c r="I27" s="283" t="s">
        <v>1059</v>
      </c>
    </row>
    <row r="28" spans="1:9" ht="17" thickBot="1" x14ac:dyDescent="0.25">
      <c r="A28" s="1"/>
      <c r="B28" s="58"/>
      <c r="C28" s="59" t="s">
        <v>1023</v>
      </c>
      <c r="D28" s="60" t="s">
        <v>812</v>
      </c>
      <c r="E28" s="60"/>
      <c r="F28" s="66" t="s">
        <v>812</v>
      </c>
      <c r="G28" s="61" t="s">
        <v>813</v>
      </c>
      <c r="H28" s="11" t="s">
        <v>1058</v>
      </c>
      <c r="I28" s="283" t="s">
        <v>1059</v>
      </c>
    </row>
    <row r="29" spans="1:9" ht="17" thickBot="1" x14ac:dyDescent="0.25">
      <c r="A29" s="1"/>
      <c r="B29" s="58"/>
      <c r="C29" s="59" t="s">
        <v>1023</v>
      </c>
      <c r="D29" s="60" t="s">
        <v>276</v>
      </c>
      <c r="E29" s="60"/>
      <c r="F29" s="66" t="s">
        <v>276</v>
      </c>
      <c r="G29" s="61" t="s">
        <v>277</v>
      </c>
      <c r="H29" s="11" t="s">
        <v>1058</v>
      </c>
      <c r="I29" s="283" t="s">
        <v>1033</v>
      </c>
    </row>
    <row r="30" spans="1:9" ht="17" thickBot="1" x14ac:dyDescent="0.25">
      <c r="A30" s="1"/>
      <c r="B30" s="58"/>
      <c r="C30" s="59" t="s">
        <v>1023</v>
      </c>
      <c r="D30" s="60" t="s">
        <v>972</v>
      </c>
      <c r="E30" s="60"/>
      <c r="F30" s="66" t="s">
        <v>972</v>
      </c>
      <c r="G30" s="61" t="s">
        <v>973</v>
      </c>
      <c r="H30" s="16" t="s">
        <v>1058</v>
      </c>
      <c r="I30" s="283" t="s">
        <v>1035</v>
      </c>
    </row>
    <row r="31" spans="1:9" ht="17" thickBot="1" x14ac:dyDescent="0.25">
      <c r="A31" s="1"/>
      <c r="B31" s="85" t="s">
        <v>1023</v>
      </c>
      <c r="C31" s="86" t="s">
        <v>286</v>
      </c>
      <c r="D31" s="86"/>
      <c r="E31" s="86"/>
      <c r="F31" s="88" t="s">
        <v>286</v>
      </c>
      <c r="G31" s="89" t="s">
        <v>287</v>
      </c>
      <c r="H31" s="284" t="s">
        <v>1032</v>
      </c>
      <c r="I31" s="282" t="s">
        <v>1033</v>
      </c>
    </row>
    <row r="32" spans="1:9" ht="17" thickBot="1" x14ac:dyDescent="0.25">
      <c r="A32" s="1"/>
      <c r="B32" s="58"/>
      <c r="C32" s="59" t="s">
        <v>1023</v>
      </c>
      <c r="D32" s="60" t="s">
        <v>974</v>
      </c>
      <c r="E32" s="60"/>
      <c r="F32" s="66" t="s">
        <v>974</v>
      </c>
      <c r="G32" s="61" t="s">
        <v>975</v>
      </c>
      <c r="H32" s="14" t="s">
        <v>1058</v>
      </c>
      <c r="I32" s="283" t="s">
        <v>1035</v>
      </c>
    </row>
    <row r="33" spans="1:9" ht="17" thickBot="1" x14ac:dyDescent="0.25">
      <c r="A33" s="1"/>
      <c r="B33" s="58"/>
      <c r="C33" s="59" t="s">
        <v>1023</v>
      </c>
      <c r="D33" s="60" t="s">
        <v>733</v>
      </c>
      <c r="E33" s="60"/>
      <c r="F33" s="66" t="s">
        <v>733</v>
      </c>
      <c r="G33" s="61" t="s">
        <v>734</v>
      </c>
      <c r="H33" s="11" t="s">
        <v>1058</v>
      </c>
      <c r="I33" s="283" t="s">
        <v>1035</v>
      </c>
    </row>
    <row r="34" spans="1:9" ht="17" thickBot="1" x14ac:dyDescent="0.25">
      <c r="A34" s="1"/>
      <c r="B34" s="58"/>
      <c r="C34" s="59" t="s">
        <v>1023</v>
      </c>
      <c r="D34" s="60" t="s">
        <v>785</v>
      </c>
      <c r="E34" s="60"/>
      <c r="F34" s="66" t="s">
        <v>785</v>
      </c>
      <c r="G34" s="61" t="s">
        <v>786</v>
      </c>
      <c r="H34" s="11" t="s">
        <v>1058</v>
      </c>
      <c r="I34" s="283" t="s">
        <v>1035</v>
      </c>
    </row>
    <row r="35" spans="1:9" ht="17" thickBot="1" x14ac:dyDescent="0.25">
      <c r="A35" s="1"/>
      <c r="B35" s="58"/>
      <c r="C35" s="59" t="s">
        <v>1023</v>
      </c>
      <c r="D35" s="60" t="s">
        <v>284</v>
      </c>
      <c r="E35" s="60"/>
      <c r="F35" s="66" t="s">
        <v>284</v>
      </c>
      <c r="G35" s="61" t="s">
        <v>285</v>
      </c>
      <c r="H35" s="11" t="s">
        <v>1058</v>
      </c>
      <c r="I35" s="283" t="s">
        <v>1035</v>
      </c>
    </row>
    <row r="36" spans="1:9" ht="17" thickBot="1" x14ac:dyDescent="0.25">
      <c r="A36" s="1"/>
      <c r="B36" s="58"/>
      <c r="C36" s="59" t="s">
        <v>1023</v>
      </c>
      <c r="D36" s="60" t="s">
        <v>735</v>
      </c>
      <c r="E36" s="60"/>
      <c r="F36" s="66" t="s">
        <v>735</v>
      </c>
      <c r="G36" s="61" t="s">
        <v>736</v>
      </c>
      <c r="H36" s="11" t="s">
        <v>1058</v>
      </c>
      <c r="I36" s="283" t="s">
        <v>1035</v>
      </c>
    </row>
    <row r="37" spans="1:9" ht="17" thickBot="1" x14ac:dyDescent="0.25">
      <c r="A37" s="1"/>
      <c r="B37" s="58"/>
      <c r="C37" s="59" t="s">
        <v>1023</v>
      </c>
      <c r="D37" s="60" t="s">
        <v>445</v>
      </c>
      <c r="E37" s="60"/>
      <c r="F37" s="66" t="s">
        <v>445</v>
      </c>
      <c r="G37" s="61" t="s">
        <v>446</v>
      </c>
      <c r="H37" s="11" t="s">
        <v>1058</v>
      </c>
      <c r="I37" s="283" t="s">
        <v>1035</v>
      </c>
    </row>
    <row r="38" spans="1:9" ht="17" thickBot="1" x14ac:dyDescent="0.25">
      <c r="A38" s="1"/>
      <c r="B38" s="58"/>
      <c r="C38" s="59" t="s">
        <v>1023</v>
      </c>
      <c r="D38" s="60" t="s">
        <v>787</v>
      </c>
      <c r="E38" s="60"/>
      <c r="F38" s="66" t="s">
        <v>787</v>
      </c>
      <c r="G38" s="61" t="s">
        <v>788</v>
      </c>
      <c r="H38" s="11" t="s">
        <v>1058</v>
      </c>
      <c r="I38" s="283" t="s">
        <v>1035</v>
      </c>
    </row>
    <row r="39" spans="1:9" ht="17" thickBot="1" x14ac:dyDescent="0.25">
      <c r="A39" s="1"/>
      <c r="B39" s="58"/>
      <c r="C39" s="59" t="s">
        <v>1023</v>
      </c>
      <c r="D39" s="60" t="s">
        <v>976</v>
      </c>
      <c r="E39" s="60"/>
      <c r="F39" s="66" t="s">
        <v>976</v>
      </c>
      <c r="G39" s="61" t="s">
        <v>977</v>
      </c>
      <c r="H39" s="11" t="s">
        <v>1058</v>
      </c>
      <c r="I39" s="283" t="s">
        <v>1035</v>
      </c>
    </row>
    <row r="40" spans="1:9" ht="17" thickBot="1" x14ac:dyDescent="0.25">
      <c r="A40" s="1"/>
      <c r="B40" s="58"/>
      <c r="C40" s="59" t="s">
        <v>1023</v>
      </c>
      <c r="D40" s="60" t="s">
        <v>789</v>
      </c>
      <c r="E40" s="60"/>
      <c r="F40" s="66" t="s">
        <v>789</v>
      </c>
      <c r="G40" s="61" t="s">
        <v>790</v>
      </c>
      <c r="H40" s="11" t="s">
        <v>1058</v>
      </c>
      <c r="I40" s="283" t="s">
        <v>1035</v>
      </c>
    </row>
    <row r="41" spans="1:9" ht="17" thickBot="1" x14ac:dyDescent="0.25">
      <c r="A41" s="1"/>
      <c r="B41" s="58"/>
      <c r="C41" s="59" t="s">
        <v>1023</v>
      </c>
      <c r="D41" s="60" t="s">
        <v>289</v>
      </c>
      <c r="E41" s="60"/>
      <c r="F41" s="66" t="s">
        <v>289</v>
      </c>
      <c r="G41" s="61" t="s">
        <v>290</v>
      </c>
      <c r="H41" s="11" t="s">
        <v>1058</v>
      </c>
      <c r="I41" s="283" t="s">
        <v>1035</v>
      </c>
    </row>
    <row r="42" spans="1:9" ht="17" thickBot="1" x14ac:dyDescent="0.25">
      <c r="A42" s="1"/>
      <c r="B42" s="58"/>
      <c r="C42" s="59" t="s">
        <v>1023</v>
      </c>
      <c r="D42" s="60" t="s">
        <v>978</v>
      </c>
      <c r="E42" s="60"/>
      <c r="F42" s="66" t="s">
        <v>978</v>
      </c>
      <c r="G42" s="61" t="s">
        <v>979</v>
      </c>
      <c r="H42" s="16" t="s">
        <v>1058</v>
      </c>
      <c r="I42" s="283" t="s">
        <v>1035</v>
      </c>
    </row>
    <row r="43" spans="1:9" ht="17" thickBot="1" x14ac:dyDescent="0.25">
      <c r="A43" s="1"/>
      <c r="B43" s="85" t="s">
        <v>1023</v>
      </c>
      <c r="C43" s="86" t="s">
        <v>438</v>
      </c>
      <c r="D43" s="86"/>
      <c r="E43" s="86"/>
      <c r="F43" s="88" t="s">
        <v>438</v>
      </c>
      <c r="G43" s="90" t="s">
        <v>439</v>
      </c>
      <c r="H43" s="87" t="s">
        <v>438</v>
      </c>
      <c r="I43" s="282" t="s">
        <v>1033</v>
      </c>
    </row>
    <row r="44" spans="1:9" ht="17" thickBot="1" x14ac:dyDescent="0.25">
      <c r="A44" s="1"/>
      <c r="B44" s="63"/>
      <c r="C44" s="59" t="s">
        <v>1023</v>
      </c>
      <c r="D44" s="60" t="s">
        <v>436</v>
      </c>
      <c r="E44" s="60"/>
      <c r="F44" s="66" t="s">
        <v>436</v>
      </c>
      <c r="G44" s="62" t="s">
        <v>437</v>
      </c>
      <c r="H44" s="14" t="s">
        <v>438</v>
      </c>
      <c r="I44" s="283" t="s">
        <v>1033</v>
      </c>
    </row>
    <row r="45" spans="1:9" ht="17" thickBot="1" x14ac:dyDescent="0.25">
      <c r="A45" s="1"/>
      <c r="B45" s="63"/>
      <c r="C45" s="59" t="s">
        <v>1023</v>
      </c>
      <c r="D45" s="60" t="s">
        <v>441</v>
      </c>
      <c r="E45" s="60"/>
      <c r="F45" s="66" t="s">
        <v>441</v>
      </c>
      <c r="G45" s="62" t="s">
        <v>442</v>
      </c>
      <c r="H45" s="16" t="s">
        <v>438</v>
      </c>
      <c r="I45" s="283" t="s">
        <v>1033</v>
      </c>
    </row>
    <row r="46" spans="1:9" ht="17" thickBot="1" x14ac:dyDescent="0.25">
      <c r="A46" s="1"/>
      <c r="B46" s="85" t="s">
        <v>1023</v>
      </c>
      <c r="C46" s="86" t="s">
        <v>331</v>
      </c>
      <c r="D46" s="86"/>
      <c r="E46" s="86"/>
      <c r="F46" s="88" t="s">
        <v>331</v>
      </c>
      <c r="G46" s="90" t="s">
        <v>332</v>
      </c>
      <c r="H46" s="87" t="s">
        <v>331</v>
      </c>
      <c r="I46" s="282" t="s">
        <v>1035</v>
      </c>
    </row>
    <row r="47" spans="1:9" ht="17" thickBot="1" x14ac:dyDescent="0.25">
      <c r="A47" s="1"/>
      <c r="B47" s="63"/>
      <c r="C47" s="59" t="s">
        <v>1023</v>
      </c>
      <c r="D47" s="60" t="s">
        <v>329</v>
      </c>
      <c r="E47" s="60"/>
      <c r="F47" s="66" t="s">
        <v>329</v>
      </c>
      <c r="G47" s="62" t="s">
        <v>330</v>
      </c>
      <c r="H47" s="14" t="s">
        <v>331</v>
      </c>
      <c r="I47" s="283" t="s">
        <v>1035</v>
      </c>
    </row>
    <row r="48" spans="1:9" ht="17" thickBot="1" x14ac:dyDescent="0.25">
      <c r="A48" s="1"/>
      <c r="B48" s="63"/>
      <c r="C48" s="59" t="s">
        <v>1023</v>
      </c>
      <c r="D48" s="60" t="s">
        <v>1060</v>
      </c>
      <c r="E48" s="60"/>
      <c r="F48" s="66" t="s">
        <v>1060</v>
      </c>
      <c r="G48" s="62" t="s">
        <v>689</v>
      </c>
      <c r="H48" s="11" t="s">
        <v>331</v>
      </c>
      <c r="I48" s="283" t="s">
        <v>1033</v>
      </c>
    </row>
    <row r="49" spans="1:9" ht="17" thickBot="1" x14ac:dyDescent="0.25">
      <c r="A49" s="1"/>
      <c r="B49" s="58"/>
      <c r="C49" s="59" t="s">
        <v>1023</v>
      </c>
      <c r="D49" s="60" t="s">
        <v>570</v>
      </c>
      <c r="E49" s="60"/>
      <c r="F49" s="66" t="s">
        <v>570</v>
      </c>
      <c r="G49" s="62" t="s">
        <v>571</v>
      </c>
      <c r="H49" s="11" t="s">
        <v>331</v>
      </c>
      <c r="I49" s="283" t="s">
        <v>1033</v>
      </c>
    </row>
    <row r="50" spans="1:9" ht="17" thickBot="1" x14ac:dyDescent="0.25">
      <c r="A50" s="1"/>
      <c r="B50" s="58"/>
      <c r="C50" s="59" t="s">
        <v>1023</v>
      </c>
      <c r="D50" s="60" t="s">
        <v>1061</v>
      </c>
      <c r="E50" s="60"/>
      <c r="F50" s="66" t="s">
        <v>1061</v>
      </c>
      <c r="G50" s="61" t="s">
        <v>738</v>
      </c>
      <c r="H50" s="11" t="s">
        <v>331</v>
      </c>
      <c r="I50" s="283" t="s">
        <v>1033</v>
      </c>
    </row>
    <row r="51" spans="1:9" ht="17" thickBot="1" x14ac:dyDescent="0.25">
      <c r="A51" s="1"/>
      <c r="B51" s="58"/>
      <c r="C51" s="59" t="s">
        <v>1023</v>
      </c>
      <c r="D51" s="60" t="s">
        <v>686</v>
      </c>
      <c r="E51" s="60"/>
      <c r="F51" s="66" t="s">
        <v>686</v>
      </c>
      <c r="G51" s="61" t="s">
        <v>687</v>
      </c>
      <c r="H51" s="11" t="s">
        <v>331</v>
      </c>
      <c r="I51" s="283" t="s">
        <v>1059</v>
      </c>
    </row>
    <row r="52" spans="1:9" ht="17" thickBot="1" x14ac:dyDescent="0.25">
      <c r="A52" s="1"/>
      <c r="B52" s="58"/>
      <c r="C52" s="59" t="s">
        <v>1023</v>
      </c>
      <c r="D52" s="60" t="s">
        <v>341</v>
      </c>
      <c r="E52" s="60"/>
      <c r="F52" s="66" t="s">
        <v>341</v>
      </c>
      <c r="G52" s="61" t="s">
        <v>342</v>
      </c>
      <c r="H52" s="11" t="s">
        <v>331</v>
      </c>
      <c r="I52" s="283" t="s">
        <v>1033</v>
      </c>
    </row>
    <row r="53" spans="1:9" ht="17" thickBot="1" x14ac:dyDescent="0.25">
      <c r="A53" s="1"/>
      <c r="B53" s="58"/>
      <c r="C53" s="59" t="s">
        <v>1023</v>
      </c>
      <c r="D53" s="60" t="s">
        <v>1062</v>
      </c>
      <c r="E53" s="60"/>
      <c r="F53" s="66" t="s">
        <v>1062</v>
      </c>
      <c r="G53" s="61" t="s">
        <v>796</v>
      </c>
      <c r="H53" s="11" t="s">
        <v>331</v>
      </c>
      <c r="I53" s="283" t="s">
        <v>1059</v>
      </c>
    </row>
    <row r="54" spans="1:9" ht="17" thickBot="1" x14ac:dyDescent="0.25">
      <c r="A54" s="1"/>
      <c r="B54" s="58"/>
      <c r="C54" s="59" t="s">
        <v>1023</v>
      </c>
      <c r="D54" s="60" t="s">
        <v>574</v>
      </c>
      <c r="E54" s="60"/>
      <c r="F54" s="66" t="s">
        <v>574</v>
      </c>
      <c r="G54" s="61" t="s">
        <v>575</v>
      </c>
      <c r="H54" s="11" t="s">
        <v>331</v>
      </c>
      <c r="I54" s="283" t="s">
        <v>1059</v>
      </c>
    </row>
    <row r="55" spans="1:9" ht="17" thickBot="1" x14ac:dyDescent="0.25">
      <c r="A55" s="1"/>
      <c r="B55" s="58"/>
      <c r="C55" s="59" t="s">
        <v>1023</v>
      </c>
      <c r="D55" s="60" t="s">
        <v>607</v>
      </c>
      <c r="E55" s="60"/>
      <c r="F55" s="66" t="s">
        <v>607</v>
      </c>
      <c r="G55" s="61" t="s">
        <v>608</v>
      </c>
      <c r="H55" s="11" t="s">
        <v>331</v>
      </c>
      <c r="I55" s="283" t="s">
        <v>1033</v>
      </c>
    </row>
    <row r="56" spans="1:9" ht="17" thickBot="1" x14ac:dyDescent="0.25">
      <c r="A56" s="1"/>
      <c r="B56" s="58"/>
      <c r="C56" s="59" t="s">
        <v>1023</v>
      </c>
      <c r="D56" s="60" t="s">
        <v>458</v>
      </c>
      <c r="E56" s="60"/>
      <c r="F56" s="66" t="s">
        <v>458</v>
      </c>
      <c r="G56" s="61" t="s">
        <v>459</v>
      </c>
      <c r="H56" s="11" t="s">
        <v>331</v>
      </c>
      <c r="I56" s="283" t="s">
        <v>1033</v>
      </c>
    </row>
    <row r="57" spans="1:9" ht="17" thickBot="1" x14ac:dyDescent="0.25">
      <c r="A57" s="1"/>
      <c r="B57" s="58"/>
      <c r="C57" s="59" t="s">
        <v>1023</v>
      </c>
      <c r="D57" s="60" t="s">
        <v>443</v>
      </c>
      <c r="E57" s="60"/>
      <c r="F57" s="66" t="s">
        <v>443</v>
      </c>
      <c r="G57" s="61" t="s">
        <v>444</v>
      </c>
      <c r="H57" s="11" t="s">
        <v>331</v>
      </c>
      <c r="I57" s="283" t="s">
        <v>1033</v>
      </c>
    </row>
    <row r="58" spans="1:9" ht="17" thickBot="1" x14ac:dyDescent="0.25">
      <c r="A58" s="1"/>
      <c r="B58" s="99" t="s">
        <v>1023</v>
      </c>
      <c r="C58" s="100" t="s">
        <v>609</v>
      </c>
      <c r="D58" s="105"/>
      <c r="E58" s="105"/>
      <c r="F58" s="106" t="s">
        <v>609</v>
      </c>
      <c r="G58" s="107" t="s">
        <v>610</v>
      </c>
      <c r="H58" s="285" t="s">
        <v>1058</v>
      </c>
      <c r="I58" s="294" t="s">
        <v>1035</v>
      </c>
    </row>
    <row r="59" spans="1:9" ht="17" thickBot="1" x14ac:dyDescent="0.25">
      <c r="A59" s="1"/>
      <c r="B59" s="99" t="s">
        <v>1023</v>
      </c>
      <c r="C59" s="100" t="s">
        <v>799</v>
      </c>
      <c r="D59" s="105"/>
      <c r="E59" s="105"/>
      <c r="F59" s="106" t="s">
        <v>799</v>
      </c>
      <c r="G59" s="108" t="s">
        <v>800</v>
      </c>
      <c r="H59" s="285" t="s">
        <v>1063</v>
      </c>
      <c r="I59" s="294" t="s">
        <v>1035</v>
      </c>
    </row>
    <row r="60" spans="1:9" ht="17" thickBot="1" x14ac:dyDescent="0.25">
      <c r="A60" s="1"/>
      <c r="B60" s="99" t="s">
        <v>1023</v>
      </c>
      <c r="C60" s="100" t="s">
        <v>948</v>
      </c>
      <c r="D60" s="109"/>
      <c r="E60" s="109"/>
      <c r="F60" s="106" t="s">
        <v>948</v>
      </c>
      <c r="G60" s="110" t="s">
        <v>949</v>
      </c>
      <c r="H60" s="285" t="s">
        <v>1063</v>
      </c>
      <c r="I60" s="294" t="s">
        <v>1035</v>
      </c>
    </row>
    <row r="61" spans="1:9" ht="17" thickBot="1" x14ac:dyDescent="0.25">
      <c r="A61" s="2" t="s">
        <v>1023</v>
      </c>
      <c r="B61" s="93" t="s">
        <v>327</v>
      </c>
      <c r="C61" s="77"/>
      <c r="D61" s="78"/>
      <c r="E61" s="78"/>
      <c r="F61" s="79" t="s">
        <v>327</v>
      </c>
      <c r="G61" s="80" t="s">
        <v>328</v>
      </c>
      <c r="H61" s="286" t="s">
        <v>1032</v>
      </c>
      <c r="I61" s="295" t="s">
        <v>1033</v>
      </c>
    </row>
    <row r="62" spans="1:9" ht="17" thickBot="1" x14ac:dyDescent="0.25">
      <c r="B62" s="99" t="s">
        <v>1023</v>
      </c>
      <c r="C62" s="100" t="s">
        <v>325</v>
      </c>
      <c r="D62" s="103"/>
      <c r="E62" s="103"/>
      <c r="F62" s="128" t="s">
        <v>325</v>
      </c>
      <c r="G62" s="131" t="s">
        <v>326</v>
      </c>
      <c r="H62" s="287" t="s">
        <v>1064</v>
      </c>
      <c r="I62" s="294" t="s">
        <v>1035</v>
      </c>
    </row>
    <row r="63" spans="1:9" ht="17" thickBot="1" x14ac:dyDescent="0.25">
      <c r="A63" s="2"/>
      <c r="B63" s="95" t="s">
        <v>1023</v>
      </c>
      <c r="C63" s="96" t="s">
        <v>349</v>
      </c>
      <c r="D63" s="96"/>
      <c r="E63" s="96"/>
      <c r="F63" s="130" t="s">
        <v>349</v>
      </c>
      <c r="G63" s="129" t="s">
        <v>350</v>
      </c>
      <c r="H63" s="235" t="s">
        <v>1032</v>
      </c>
      <c r="I63" s="250" t="s">
        <v>1033</v>
      </c>
    </row>
    <row r="64" spans="1:9" ht="17" thickBot="1" x14ac:dyDescent="0.25">
      <c r="A64" s="2"/>
      <c r="B64" s="120"/>
      <c r="C64" s="112" t="s">
        <v>1023</v>
      </c>
      <c r="D64" s="113" t="s">
        <v>521</v>
      </c>
      <c r="E64" s="113"/>
      <c r="F64" s="124" t="s">
        <v>521</v>
      </c>
      <c r="G64" s="83" t="s">
        <v>522</v>
      </c>
      <c r="H64" s="649" t="s">
        <v>1032</v>
      </c>
      <c r="I64" s="252" t="s">
        <v>1033</v>
      </c>
    </row>
    <row r="65" spans="1:9" ht="17" thickBot="1" x14ac:dyDescent="0.25">
      <c r="A65" s="1"/>
      <c r="B65" s="121"/>
      <c r="C65" s="115"/>
      <c r="D65" s="115" t="s">
        <v>1023</v>
      </c>
      <c r="E65" s="116" t="s">
        <v>966</v>
      </c>
      <c r="F65" s="125" t="s">
        <v>966</v>
      </c>
      <c r="G65" s="83" t="s">
        <v>967</v>
      </c>
      <c r="H65" s="288" t="s">
        <v>1064</v>
      </c>
      <c r="I65" s="252" t="s">
        <v>1035</v>
      </c>
    </row>
    <row r="66" spans="1:9" ht="17" thickBot="1" x14ac:dyDescent="0.25">
      <c r="A66" s="1"/>
      <c r="B66" s="121"/>
      <c r="C66" s="115"/>
      <c r="D66" s="115" t="s">
        <v>1023</v>
      </c>
      <c r="E66" s="116" t="s">
        <v>713</v>
      </c>
      <c r="F66" s="125" t="s">
        <v>713</v>
      </c>
      <c r="G66" s="83" t="s">
        <v>714</v>
      </c>
      <c r="H66" s="288" t="s">
        <v>1064</v>
      </c>
      <c r="I66" s="252" t="s">
        <v>1033</v>
      </c>
    </row>
    <row r="67" spans="1:9" ht="17" thickBot="1" x14ac:dyDescent="0.25">
      <c r="A67" s="1"/>
      <c r="B67" s="121"/>
      <c r="C67" s="116"/>
      <c r="D67" s="115" t="s">
        <v>1023</v>
      </c>
      <c r="E67" s="116" t="s">
        <v>519</v>
      </c>
      <c r="F67" s="125" t="s">
        <v>519</v>
      </c>
      <c r="G67" s="83" t="s">
        <v>520</v>
      </c>
      <c r="H67" s="288" t="s">
        <v>1064</v>
      </c>
      <c r="I67" s="252" t="s">
        <v>1033</v>
      </c>
    </row>
    <row r="68" spans="1:9" ht="17" thickBot="1" x14ac:dyDescent="0.25">
      <c r="A68" s="1"/>
      <c r="B68" s="121"/>
      <c r="C68" s="116"/>
      <c r="D68" s="115" t="s">
        <v>1023</v>
      </c>
      <c r="E68" s="116" t="s">
        <v>797</v>
      </c>
      <c r="F68" s="125" t="s">
        <v>797</v>
      </c>
      <c r="G68" s="83" t="s">
        <v>798</v>
      </c>
      <c r="H68" s="288" t="s">
        <v>1064</v>
      </c>
      <c r="I68" s="252" t="s">
        <v>1033</v>
      </c>
    </row>
    <row r="69" spans="1:9" ht="17" thickBot="1" x14ac:dyDescent="0.25">
      <c r="A69" s="1"/>
      <c r="B69" s="121"/>
      <c r="C69" s="116"/>
      <c r="D69" s="115" t="s">
        <v>1023</v>
      </c>
      <c r="E69" s="116" t="s">
        <v>698</v>
      </c>
      <c r="F69" s="125" t="s">
        <v>698</v>
      </c>
      <c r="G69" s="83" t="s">
        <v>699</v>
      </c>
      <c r="H69" s="288" t="s">
        <v>1064</v>
      </c>
      <c r="I69" s="252" t="s">
        <v>1033</v>
      </c>
    </row>
    <row r="70" spans="1:9" ht="17" thickBot="1" x14ac:dyDescent="0.25">
      <c r="A70" s="1"/>
      <c r="B70" s="121"/>
      <c r="C70" s="116"/>
      <c r="D70" s="115" t="s">
        <v>1023</v>
      </c>
      <c r="E70" s="116" t="s">
        <v>980</v>
      </c>
      <c r="F70" s="125" t="s">
        <v>980</v>
      </c>
      <c r="G70" s="83" t="s">
        <v>981</v>
      </c>
      <c r="H70" s="288" t="s">
        <v>1064</v>
      </c>
      <c r="I70" s="252" t="s">
        <v>1035</v>
      </c>
    </row>
    <row r="71" spans="1:9" ht="17" thickBot="1" x14ac:dyDescent="0.25">
      <c r="A71" s="1"/>
      <c r="B71" s="114"/>
      <c r="C71" s="116"/>
      <c r="D71" s="115" t="s">
        <v>1023</v>
      </c>
      <c r="E71" s="116" t="s">
        <v>968</v>
      </c>
      <c r="F71" s="125" t="s">
        <v>968</v>
      </c>
      <c r="G71" s="83" t="s">
        <v>969</v>
      </c>
      <c r="H71" s="288" t="s">
        <v>1064</v>
      </c>
      <c r="I71" s="252" t="s">
        <v>1035</v>
      </c>
    </row>
    <row r="72" spans="1:9" ht="17" thickBot="1" x14ac:dyDescent="0.25">
      <c r="A72" s="1"/>
      <c r="B72" s="114"/>
      <c r="C72" s="116"/>
      <c r="D72" s="115" t="s">
        <v>1023</v>
      </c>
      <c r="E72" s="116" t="s">
        <v>934</v>
      </c>
      <c r="F72" s="125" t="s">
        <v>934</v>
      </c>
      <c r="G72" s="83" t="s">
        <v>935</v>
      </c>
      <c r="H72" s="288" t="s">
        <v>1064</v>
      </c>
      <c r="I72" s="252" t="s">
        <v>1035</v>
      </c>
    </row>
    <row r="73" spans="1:9" ht="17" thickBot="1" x14ac:dyDescent="0.25">
      <c r="A73" s="1"/>
      <c r="B73" s="114"/>
      <c r="C73" s="116"/>
      <c r="D73" s="115" t="s">
        <v>1023</v>
      </c>
      <c r="E73" s="116" t="s">
        <v>960</v>
      </c>
      <c r="F73" s="125" t="s">
        <v>960</v>
      </c>
      <c r="G73" s="83" t="s">
        <v>961</v>
      </c>
      <c r="H73" s="288" t="s">
        <v>1064</v>
      </c>
      <c r="I73" s="252" t="s">
        <v>1035</v>
      </c>
    </row>
    <row r="74" spans="1:9" ht="17" thickBot="1" x14ac:dyDescent="0.25">
      <c r="A74" s="1"/>
      <c r="B74" s="114"/>
      <c r="C74" s="116"/>
      <c r="D74" s="115" t="s">
        <v>1023</v>
      </c>
      <c r="E74" s="116" t="s">
        <v>762</v>
      </c>
      <c r="F74" s="125" t="s">
        <v>762</v>
      </c>
      <c r="G74" s="83" t="s">
        <v>763</v>
      </c>
      <c r="H74" s="288" t="s">
        <v>1064</v>
      </c>
      <c r="I74" s="252" t="s">
        <v>1033</v>
      </c>
    </row>
    <row r="75" spans="1:9" ht="17" thickBot="1" x14ac:dyDescent="0.25">
      <c r="A75" s="1"/>
      <c r="B75" s="114"/>
      <c r="C75" s="116"/>
      <c r="D75" s="115" t="s">
        <v>1023</v>
      </c>
      <c r="E75" s="116" t="s">
        <v>984</v>
      </c>
      <c r="F75" s="125" t="s">
        <v>984</v>
      </c>
      <c r="G75" s="83" t="s">
        <v>985</v>
      </c>
      <c r="H75" s="288" t="s">
        <v>1064</v>
      </c>
      <c r="I75" s="252" t="s">
        <v>1035</v>
      </c>
    </row>
    <row r="76" spans="1:9" ht="17" thickBot="1" x14ac:dyDescent="0.25">
      <c r="A76" s="1"/>
      <c r="B76" s="114"/>
      <c r="C76" s="116"/>
      <c r="D76" s="115" t="s">
        <v>1023</v>
      </c>
      <c r="E76" s="116" t="s">
        <v>970</v>
      </c>
      <c r="F76" s="125" t="s">
        <v>970</v>
      </c>
      <c r="G76" s="83" t="s">
        <v>971</v>
      </c>
      <c r="H76" s="288" t="s">
        <v>1064</v>
      </c>
      <c r="I76" s="252" t="s">
        <v>1033</v>
      </c>
    </row>
    <row r="77" spans="1:9" ht="17" thickBot="1" x14ac:dyDescent="0.25">
      <c r="A77" s="1"/>
      <c r="B77" s="114"/>
      <c r="C77" s="116"/>
      <c r="D77" s="115" t="s">
        <v>1023</v>
      </c>
      <c r="E77" s="116" t="s">
        <v>765</v>
      </c>
      <c r="F77" s="125" t="s">
        <v>765</v>
      </c>
      <c r="G77" s="83" t="s">
        <v>766</v>
      </c>
      <c r="H77" s="288" t="s">
        <v>1064</v>
      </c>
      <c r="I77" s="252" t="s">
        <v>1033</v>
      </c>
    </row>
    <row r="78" spans="1:9" ht="17" thickBot="1" x14ac:dyDescent="0.25">
      <c r="A78" s="1"/>
      <c r="B78" s="114"/>
      <c r="C78" s="116"/>
      <c r="D78" s="115" t="s">
        <v>1023</v>
      </c>
      <c r="E78" s="116" t="s">
        <v>767</v>
      </c>
      <c r="F78" s="125" t="s">
        <v>767</v>
      </c>
      <c r="G78" s="83" t="s">
        <v>768</v>
      </c>
      <c r="H78" s="288" t="s">
        <v>1064</v>
      </c>
      <c r="I78" s="252" t="s">
        <v>1033</v>
      </c>
    </row>
    <row r="79" spans="1:9" ht="17" thickBot="1" x14ac:dyDescent="0.25">
      <c r="A79" s="1"/>
      <c r="B79" s="114"/>
      <c r="C79" s="116"/>
      <c r="D79" s="115" t="s">
        <v>1023</v>
      </c>
      <c r="E79" s="116" t="s">
        <v>700</v>
      </c>
      <c r="F79" s="125" t="s">
        <v>700</v>
      </c>
      <c r="G79" s="83" t="s">
        <v>701</v>
      </c>
      <c r="H79" s="288" t="s">
        <v>1064</v>
      </c>
      <c r="I79" s="252" t="s">
        <v>1035</v>
      </c>
    </row>
    <row r="80" spans="1:9" ht="17" thickBot="1" x14ac:dyDescent="0.25">
      <c r="A80" s="1"/>
      <c r="B80" s="114"/>
      <c r="C80" s="116"/>
      <c r="D80" s="115" t="s">
        <v>1023</v>
      </c>
      <c r="E80" s="116" t="s">
        <v>962</v>
      </c>
      <c r="F80" s="125" t="s">
        <v>962</v>
      </c>
      <c r="G80" s="83" t="s">
        <v>963</v>
      </c>
      <c r="H80" s="288" t="s">
        <v>1064</v>
      </c>
      <c r="I80" s="252" t="s">
        <v>1033</v>
      </c>
    </row>
    <row r="81" spans="1:9" ht="17" thickBot="1" x14ac:dyDescent="0.25">
      <c r="A81" s="1"/>
      <c r="B81" s="114"/>
      <c r="C81" s="116"/>
      <c r="D81" s="122" t="s">
        <v>1023</v>
      </c>
      <c r="E81" s="127" t="s">
        <v>964</v>
      </c>
      <c r="F81" s="125" t="s">
        <v>964</v>
      </c>
      <c r="G81" s="84" t="s">
        <v>965</v>
      </c>
      <c r="H81" s="288" t="s">
        <v>1064</v>
      </c>
      <c r="I81" s="252" t="s">
        <v>1035</v>
      </c>
    </row>
    <row r="82" spans="1:9" ht="17" thickBot="1" x14ac:dyDescent="0.25">
      <c r="A82" s="1"/>
      <c r="B82" s="114"/>
      <c r="C82" s="116"/>
      <c r="D82" s="115" t="s">
        <v>1023</v>
      </c>
      <c r="E82" s="116" t="s">
        <v>690</v>
      </c>
      <c r="F82" s="125" t="s">
        <v>690</v>
      </c>
      <c r="G82" s="83" t="s">
        <v>691</v>
      </c>
      <c r="H82" s="288" t="s">
        <v>1064</v>
      </c>
      <c r="I82" s="252" t="s">
        <v>1033</v>
      </c>
    </row>
    <row r="83" spans="1:9" ht="17" thickBot="1" x14ac:dyDescent="0.25">
      <c r="A83" s="1"/>
      <c r="B83" s="114"/>
      <c r="C83" s="116"/>
      <c r="D83" s="115" t="s">
        <v>1023</v>
      </c>
      <c r="E83" s="116" t="s">
        <v>986</v>
      </c>
      <c r="F83" s="125" t="s">
        <v>986</v>
      </c>
      <c r="G83" s="83" t="s">
        <v>987</v>
      </c>
      <c r="H83" s="288" t="s">
        <v>1064</v>
      </c>
      <c r="I83" s="252" t="s">
        <v>1035</v>
      </c>
    </row>
    <row r="84" spans="1:9" ht="17" thickBot="1" x14ac:dyDescent="0.25">
      <c r="A84" s="1"/>
      <c r="B84" s="114"/>
      <c r="C84" s="116"/>
      <c r="D84" s="115" t="s">
        <v>1023</v>
      </c>
      <c r="E84" s="116" t="s">
        <v>1065</v>
      </c>
      <c r="F84" s="125" t="s">
        <v>1065</v>
      </c>
      <c r="G84" s="83" t="s">
        <v>694</v>
      </c>
      <c r="H84" s="288" t="s">
        <v>1064</v>
      </c>
      <c r="I84" s="252" t="s">
        <v>1035</v>
      </c>
    </row>
    <row r="85" spans="1:9" ht="17" thickBot="1" x14ac:dyDescent="0.25">
      <c r="A85" s="1"/>
      <c r="B85" s="114"/>
      <c r="C85" s="115" t="s">
        <v>1023</v>
      </c>
      <c r="D85" s="116" t="s">
        <v>958</v>
      </c>
      <c r="E85" s="116"/>
      <c r="F85" s="125" t="s">
        <v>958</v>
      </c>
      <c r="G85" s="83" t="s">
        <v>959</v>
      </c>
      <c r="H85" s="288" t="s">
        <v>1064</v>
      </c>
      <c r="I85" s="252" t="s">
        <v>1033</v>
      </c>
    </row>
    <row r="86" spans="1:9" ht="17" thickBot="1" x14ac:dyDescent="0.25">
      <c r="A86" s="1"/>
      <c r="B86" s="114"/>
      <c r="C86" s="115" t="s">
        <v>1023</v>
      </c>
      <c r="D86" s="116" t="s">
        <v>356</v>
      </c>
      <c r="E86" s="116"/>
      <c r="F86" s="125" t="s">
        <v>356</v>
      </c>
      <c r="G86" s="83" t="s">
        <v>357</v>
      </c>
      <c r="H86" s="649" t="s">
        <v>1032</v>
      </c>
      <c r="I86" s="252" t="s">
        <v>1033</v>
      </c>
    </row>
    <row r="87" spans="1:9" ht="17" thickBot="1" x14ac:dyDescent="0.25">
      <c r="A87" s="1"/>
      <c r="B87" s="114"/>
      <c r="C87" s="115"/>
      <c r="D87" s="115" t="s">
        <v>1023</v>
      </c>
      <c r="E87" s="116" t="s">
        <v>952</v>
      </c>
      <c r="F87" s="125" t="s">
        <v>952</v>
      </c>
      <c r="G87" s="84" t="s">
        <v>953</v>
      </c>
      <c r="H87" s="288" t="s">
        <v>1064</v>
      </c>
      <c r="I87" s="252" t="s">
        <v>1033</v>
      </c>
    </row>
    <row r="88" spans="1:9" ht="17" thickBot="1" x14ac:dyDescent="0.25">
      <c r="A88" s="1"/>
      <c r="B88" s="121"/>
      <c r="C88" s="115"/>
      <c r="D88" s="115" t="s">
        <v>1023</v>
      </c>
      <c r="E88" s="116" t="s">
        <v>954</v>
      </c>
      <c r="F88" s="125" t="s">
        <v>954</v>
      </c>
      <c r="G88" s="84" t="s">
        <v>955</v>
      </c>
      <c r="H88" s="288" t="s">
        <v>1064</v>
      </c>
      <c r="I88" s="252" t="s">
        <v>1033</v>
      </c>
    </row>
    <row r="89" spans="1:9" ht="17" thickBot="1" x14ac:dyDescent="0.25">
      <c r="A89" s="1"/>
      <c r="B89" s="121"/>
      <c r="C89" s="115"/>
      <c r="D89" s="115" t="s">
        <v>1023</v>
      </c>
      <c r="E89" s="116" t="s">
        <v>681</v>
      </c>
      <c r="F89" s="125" t="s">
        <v>681</v>
      </c>
      <c r="G89" s="84" t="s">
        <v>682</v>
      </c>
      <c r="H89" s="288" t="s">
        <v>1064</v>
      </c>
      <c r="I89" s="252" t="s">
        <v>1033</v>
      </c>
    </row>
    <row r="90" spans="1:9" ht="17" thickBot="1" x14ac:dyDescent="0.25">
      <c r="A90" s="1"/>
      <c r="B90" s="121"/>
      <c r="C90" s="116"/>
      <c r="D90" s="115" t="s">
        <v>1023</v>
      </c>
      <c r="E90" s="116" t="s">
        <v>354</v>
      </c>
      <c r="F90" s="125" t="s">
        <v>354</v>
      </c>
      <c r="G90" s="83" t="s">
        <v>355</v>
      </c>
      <c r="H90" s="288" t="s">
        <v>1064</v>
      </c>
      <c r="I90" s="252" t="s">
        <v>1033</v>
      </c>
    </row>
    <row r="91" spans="1:9" ht="17" thickBot="1" x14ac:dyDescent="0.25">
      <c r="A91" s="1"/>
      <c r="B91" s="121"/>
      <c r="C91" s="116"/>
      <c r="D91" s="115" t="s">
        <v>1023</v>
      </c>
      <c r="E91" s="116" t="s">
        <v>803</v>
      </c>
      <c r="F91" s="125" t="s">
        <v>803</v>
      </c>
      <c r="G91" s="83" t="s">
        <v>804</v>
      </c>
      <c r="H91" s="288" t="s">
        <v>1064</v>
      </c>
      <c r="I91" s="252" t="s">
        <v>1033</v>
      </c>
    </row>
    <row r="92" spans="1:9" ht="17" thickBot="1" x14ac:dyDescent="0.25">
      <c r="A92" s="1"/>
      <c r="B92" s="114"/>
      <c r="C92" s="116"/>
      <c r="D92" s="115" t="s">
        <v>1023</v>
      </c>
      <c r="E92" s="116" t="s">
        <v>711</v>
      </c>
      <c r="F92" s="125" t="s">
        <v>711</v>
      </c>
      <c r="G92" s="83" t="s">
        <v>712</v>
      </c>
      <c r="H92" s="288" t="s">
        <v>1064</v>
      </c>
      <c r="I92" s="252" t="s">
        <v>1033</v>
      </c>
    </row>
    <row r="93" spans="1:9" ht="17" thickBot="1" x14ac:dyDescent="0.25">
      <c r="A93" s="1"/>
      <c r="B93" s="114"/>
      <c r="C93" s="116"/>
      <c r="D93" s="115" t="s">
        <v>1023</v>
      </c>
      <c r="E93" s="116" t="s">
        <v>568</v>
      </c>
      <c r="F93" s="125" t="s">
        <v>568</v>
      </c>
      <c r="G93" s="83" t="s">
        <v>569</v>
      </c>
      <c r="H93" s="288" t="s">
        <v>1064</v>
      </c>
      <c r="I93" s="252" t="s">
        <v>1033</v>
      </c>
    </row>
    <row r="94" spans="1:9" ht="17" thickBot="1" x14ac:dyDescent="0.25">
      <c r="A94" s="1"/>
      <c r="B94" s="114"/>
      <c r="C94" s="115" t="s">
        <v>1023</v>
      </c>
      <c r="D94" s="116" t="s">
        <v>807</v>
      </c>
      <c r="E94" s="116"/>
      <c r="F94" s="125" t="s">
        <v>807</v>
      </c>
      <c r="G94" s="84" t="s">
        <v>808</v>
      </c>
      <c r="H94" s="649" t="s">
        <v>1032</v>
      </c>
      <c r="I94" s="252" t="s">
        <v>1033</v>
      </c>
    </row>
    <row r="95" spans="1:9" ht="17" thickBot="1" x14ac:dyDescent="0.25">
      <c r="A95" s="1"/>
      <c r="B95" s="114"/>
      <c r="C95" s="115"/>
      <c r="D95" s="115" t="s">
        <v>1023</v>
      </c>
      <c r="E95" s="116" t="s">
        <v>805</v>
      </c>
      <c r="F95" s="125" t="s">
        <v>805</v>
      </c>
      <c r="G95" s="83" t="s">
        <v>806</v>
      </c>
      <c r="H95" s="288" t="s">
        <v>1064</v>
      </c>
      <c r="I95" s="252" t="s">
        <v>1033</v>
      </c>
    </row>
    <row r="96" spans="1:9" ht="17" thickBot="1" x14ac:dyDescent="0.25">
      <c r="A96" s="1"/>
      <c r="B96" s="114"/>
      <c r="C96" s="115" t="s">
        <v>1023</v>
      </c>
      <c r="D96" s="116" t="s">
        <v>347</v>
      </c>
      <c r="E96" s="116"/>
      <c r="F96" s="125" t="s">
        <v>347</v>
      </c>
      <c r="G96" s="83" t="s">
        <v>348</v>
      </c>
      <c r="H96" s="288" t="s">
        <v>1064</v>
      </c>
      <c r="I96" s="252" t="s">
        <v>1035</v>
      </c>
    </row>
    <row r="97" spans="1:9" ht="17" thickBot="1" x14ac:dyDescent="0.25">
      <c r="A97" s="1"/>
      <c r="B97" s="117"/>
      <c r="C97" s="118" t="s">
        <v>1023</v>
      </c>
      <c r="D97" s="119" t="s">
        <v>932</v>
      </c>
      <c r="E97" s="119"/>
      <c r="F97" s="126" t="s">
        <v>932</v>
      </c>
      <c r="G97" s="83" t="s">
        <v>933</v>
      </c>
      <c r="H97" s="289" t="s">
        <v>1064</v>
      </c>
      <c r="I97" s="252" t="s">
        <v>1035</v>
      </c>
    </row>
    <row r="98" spans="1:9" ht="17" thickBot="1" x14ac:dyDescent="0.25">
      <c r="A98" s="1"/>
      <c r="B98" s="97" t="s">
        <v>1023</v>
      </c>
      <c r="C98" s="123" t="s">
        <v>323</v>
      </c>
      <c r="D98" s="94"/>
      <c r="E98" s="94"/>
      <c r="F98" s="690" t="s">
        <v>323</v>
      </c>
      <c r="G98" s="129" t="s">
        <v>324</v>
      </c>
      <c r="H98" s="650" t="s">
        <v>1032</v>
      </c>
      <c r="I98" s="250" t="s">
        <v>1033</v>
      </c>
    </row>
    <row r="99" spans="1:9" ht="17" thickBot="1" x14ac:dyDescent="0.25">
      <c r="A99" s="1"/>
      <c r="B99" s="111"/>
      <c r="C99" s="112" t="s">
        <v>1023</v>
      </c>
      <c r="D99" s="113" t="s">
        <v>540</v>
      </c>
      <c r="E99" s="113"/>
      <c r="F99" s="124" t="s">
        <v>540</v>
      </c>
      <c r="G99" s="84" t="s">
        <v>541</v>
      </c>
      <c r="H99" s="290" t="s">
        <v>1066</v>
      </c>
      <c r="I99" s="252" t="s">
        <v>1033</v>
      </c>
    </row>
    <row r="100" spans="1:9" ht="17" thickBot="1" x14ac:dyDescent="0.25">
      <c r="A100" s="1"/>
      <c r="B100" s="114"/>
      <c r="C100" s="115" t="s">
        <v>1023</v>
      </c>
      <c r="D100" s="116" t="s">
        <v>542</v>
      </c>
      <c r="E100" s="116"/>
      <c r="F100" s="125" t="s">
        <v>542</v>
      </c>
      <c r="G100" s="84" t="s">
        <v>543</v>
      </c>
      <c r="H100" s="291" t="s">
        <v>1066</v>
      </c>
      <c r="I100" s="252" t="s">
        <v>1033</v>
      </c>
    </row>
    <row r="101" spans="1:9" ht="17" thickBot="1" x14ac:dyDescent="0.25">
      <c r="A101" s="1"/>
      <c r="B101" s="114"/>
      <c r="C101" s="115" t="s">
        <v>1023</v>
      </c>
      <c r="D101" s="116" t="s">
        <v>801</v>
      </c>
      <c r="E101" s="116"/>
      <c r="F101" s="125" t="s">
        <v>801</v>
      </c>
      <c r="G101" s="84" t="s">
        <v>802</v>
      </c>
      <c r="H101" s="291" t="s">
        <v>1066</v>
      </c>
      <c r="I101" s="252" t="s">
        <v>1033</v>
      </c>
    </row>
    <row r="102" spans="1:9" ht="17" thickBot="1" x14ac:dyDescent="0.25">
      <c r="A102" s="1"/>
      <c r="B102" s="114"/>
      <c r="C102" s="115" t="s">
        <v>1023</v>
      </c>
      <c r="D102" s="116" t="s">
        <v>321</v>
      </c>
      <c r="E102" s="116"/>
      <c r="F102" s="125" t="s">
        <v>321</v>
      </c>
      <c r="G102" s="84" t="s">
        <v>322</v>
      </c>
      <c r="H102" s="291" t="s">
        <v>1066</v>
      </c>
      <c r="I102" s="252" t="s">
        <v>1033</v>
      </c>
    </row>
    <row r="103" spans="1:9" ht="17" thickBot="1" x14ac:dyDescent="0.25">
      <c r="A103" s="1"/>
      <c r="B103" s="114"/>
      <c r="C103" s="115" t="s">
        <v>1023</v>
      </c>
      <c r="D103" s="116" t="s">
        <v>400</v>
      </c>
      <c r="E103" s="116"/>
      <c r="F103" s="125" t="s">
        <v>400</v>
      </c>
      <c r="G103" s="84" t="s">
        <v>401</v>
      </c>
      <c r="H103" s="291" t="s">
        <v>1066</v>
      </c>
      <c r="I103" s="252" t="s">
        <v>1035</v>
      </c>
    </row>
    <row r="104" spans="1:9" ht="17" thickBot="1" x14ac:dyDescent="0.25">
      <c r="A104" s="1"/>
      <c r="B104" s="99" t="s">
        <v>1023</v>
      </c>
      <c r="C104" s="100" t="s">
        <v>611</v>
      </c>
      <c r="D104" s="101"/>
      <c r="E104" s="101"/>
      <c r="F104" s="106" t="s">
        <v>611</v>
      </c>
      <c r="G104" s="102" t="s">
        <v>612</v>
      </c>
      <c r="H104" s="292" t="s">
        <v>1066</v>
      </c>
      <c r="I104" s="294" t="s">
        <v>1033</v>
      </c>
    </row>
    <row r="105" spans="1:9" ht="17" thickBot="1" x14ac:dyDescent="0.25">
      <c r="A105" s="1"/>
      <c r="B105" s="99" t="s">
        <v>1023</v>
      </c>
      <c r="C105" s="100" t="s">
        <v>729</v>
      </c>
      <c r="D105" s="101"/>
      <c r="E105" s="101"/>
      <c r="F105" s="26" t="s">
        <v>729</v>
      </c>
      <c r="G105" s="98" t="s">
        <v>730</v>
      </c>
      <c r="H105" s="292" t="s">
        <v>1066</v>
      </c>
      <c r="I105" s="294" t="s">
        <v>1033</v>
      </c>
    </row>
    <row r="106" spans="1:9" ht="17" thickBot="1" x14ac:dyDescent="0.25">
      <c r="A106" s="692" t="s">
        <v>1023</v>
      </c>
      <c r="B106" s="691" t="s">
        <v>22</v>
      </c>
      <c r="C106" s="141"/>
      <c r="D106" s="142"/>
      <c r="E106" s="143"/>
      <c r="F106" s="152" t="s">
        <v>22</v>
      </c>
      <c r="G106" s="104" t="s">
        <v>23</v>
      </c>
      <c r="H106" s="12" t="s">
        <v>1066</v>
      </c>
      <c r="I106" s="253" t="s">
        <v>1035</v>
      </c>
    </row>
    <row r="107" spans="1:9" ht="17" thickBot="1" x14ac:dyDescent="0.25">
      <c r="A107" s="2"/>
      <c r="B107" s="132" t="s">
        <v>1023</v>
      </c>
      <c r="C107" s="133" t="s">
        <v>696</v>
      </c>
      <c r="D107" s="134"/>
      <c r="E107" s="149"/>
      <c r="F107" s="146" t="s">
        <v>696</v>
      </c>
      <c r="G107" s="13" t="s">
        <v>697</v>
      </c>
      <c r="H107" s="293" t="s">
        <v>1066</v>
      </c>
      <c r="I107" s="254" t="s">
        <v>1035</v>
      </c>
    </row>
    <row r="108" spans="1:9" ht="17" thickBot="1" x14ac:dyDescent="0.25">
      <c r="A108" s="2"/>
      <c r="B108" s="135" t="s">
        <v>1023</v>
      </c>
      <c r="C108" s="136" t="s">
        <v>20</v>
      </c>
      <c r="D108" s="137"/>
      <c r="E108" s="65"/>
      <c r="F108" s="147" t="s">
        <v>20</v>
      </c>
      <c r="G108" s="13" t="s">
        <v>21</v>
      </c>
      <c r="H108" s="293" t="s">
        <v>1066</v>
      </c>
      <c r="I108" s="254" t="s">
        <v>1033</v>
      </c>
    </row>
    <row r="109" spans="1:9" ht="17" thickBot="1" x14ac:dyDescent="0.25">
      <c r="A109" s="1"/>
      <c r="B109" s="135" t="s">
        <v>1023</v>
      </c>
      <c r="C109" s="136" t="s">
        <v>562</v>
      </c>
      <c r="D109" s="137"/>
      <c r="E109" s="65"/>
      <c r="F109" s="147" t="s">
        <v>562</v>
      </c>
      <c r="G109" s="13" t="s">
        <v>563</v>
      </c>
      <c r="H109" s="293" t="s">
        <v>1066</v>
      </c>
      <c r="I109" s="254" t="s">
        <v>1035</v>
      </c>
    </row>
    <row r="110" spans="1:9" ht="17" thickBot="1" x14ac:dyDescent="0.25">
      <c r="A110" s="1"/>
      <c r="B110" s="135" t="s">
        <v>1023</v>
      </c>
      <c r="C110" s="136" t="s">
        <v>266</v>
      </c>
      <c r="D110" s="137"/>
      <c r="E110" s="65"/>
      <c r="F110" s="147" t="s">
        <v>266</v>
      </c>
      <c r="G110" s="13" t="s">
        <v>267</v>
      </c>
      <c r="H110" s="293" t="s">
        <v>1066</v>
      </c>
      <c r="I110" s="254" t="s">
        <v>1035</v>
      </c>
    </row>
    <row r="111" spans="1:9" ht="17" thickBot="1" x14ac:dyDescent="0.25">
      <c r="A111" s="1"/>
      <c r="B111" s="135" t="s">
        <v>1023</v>
      </c>
      <c r="C111" s="136" t="s">
        <v>616</v>
      </c>
      <c r="D111" s="137"/>
      <c r="E111" s="65"/>
      <c r="F111" s="147" t="s">
        <v>616</v>
      </c>
      <c r="G111" s="13" t="s">
        <v>617</v>
      </c>
      <c r="H111" s="293" t="s">
        <v>1066</v>
      </c>
      <c r="I111" s="254" t="s">
        <v>1033</v>
      </c>
    </row>
    <row r="112" spans="1:9" ht="17" thickBot="1" x14ac:dyDescent="0.25">
      <c r="A112" s="1"/>
      <c r="B112" s="135" t="s">
        <v>1023</v>
      </c>
      <c r="C112" s="136" t="s">
        <v>564</v>
      </c>
      <c r="D112" s="137"/>
      <c r="E112" s="65"/>
      <c r="F112" s="147" t="s">
        <v>564</v>
      </c>
      <c r="G112" s="13" t="s">
        <v>565</v>
      </c>
      <c r="H112" s="293" t="s">
        <v>1066</v>
      </c>
      <c r="I112" s="254" t="s">
        <v>1059</v>
      </c>
    </row>
    <row r="113" spans="1:9" ht="17" thickBot="1" x14ac:dyDescent="0.25">
      <c r="A113" s="1"/>
      <c r="B113" s="135" t="s">
        <v>1023</v>
      </c>
      <c r="C113" s="136" t="s">
        <v>566</v>
      </c>
      <c r="D113" s="137"/>
      <c r="E113" s="65"/>
      <c r="F113" s="147" t="s">
        <v>566</v>
      </c>
      <c r="G113" s="13" t="s">
        <v>567</v>
      </c>
      <c r="H113" s="293" t="s">
        <v>1066</v>
      </c>
      <c r="I113" s="254" t="s">
        <v>1035</v>
      </c>
    </row>
    <row r="114" spans="1:9" ht="17" thickBot="1" x14ac:dyDescent="0.25">
      <c r="A114" s="1"/>
      <c r="B114" s="135" t="s">
        <v>1023</v>
      </c>
      <c r="C114" s="136" t="s">
        <v>731</v>
      </c>
      <c r="D114" s="137"/>
      <c r="E114" s="65"/>
      <c r="F114" s="147" t="s">
        <v>731</v>
      </c>
      <c r="G114" s="13" t="s">
        <v>732</v>
      </c>
      <c r="H114" s="293" t="s">
        <v>1066</v>
      </c>
      <c r="I114" s="254" t="s">
        <v>1033</v>
      </c>
    </row>
    <row r="115" spans="1:9" ht="17" thickBot="1" x14ac:dyDescent="0.25">
      <c r="A115" s="1"/>
      <c r="B115" s="135" t="s">
        <v>1023</v>
      </c>
      <c r="C115" s="136" t="s">
        <v>49</v>
      </c>
      <c r="D115" s="137"/>
      <c r="E115" s="65"/>
      <c r="F115" s="147" t="s">
        <v>49</v>
      </c>
      <c r="G115" s="13" t="s">
        <v>50</v>
      </c>
      <c r="H115" s="293" t="s">
        <v>1066</v>
      </c>
      <c r="I115" s="254" t="s">
        <v>1059</v>
      </c>
    </row>
    <row r="116" spans="1:9" ht="17" thickBot="1" x14ac:dyDescent="0.25">
      <c r="A116" s="1"/>
      <c r="B116" s="135" t="s">
        <v>1023</v>
      </c>
      <c r="C116" s="136" t="s">
        <v>476</v>
      </c>
      <c r="D116" s="137"/>
      <c r="E116" s="65"/>
      <c r="F116" s="147" t="str">
        <f>C116</f>
        <v>Juvenile Xanthogranuloma</v>
      </c>
      <c r="G116" s="13" t="s">
        <v>477</v>
      </c>
      <c r="H116" s="293" t="s">
        <v>1066</v>
      </c>
      <c r="I116" s="254" t="s">
        <v>1033</v>
      </c>
    </row>
    <row r="117" spans="1:9" ht="17" thickBot="1" x14ac:dyDescent="0.25">
      <c r="A117" s="1"/>
      <c r="B117" s="135" t="s">
        <v>1023</v>
      </c>
      <c r="C117" s="136" t="s">
        <v>492</v>
      </c>
      <c r="D117" s="137"/>
      <c r="E117" s="65"/>
      <c r="F117" s="147" t="str">
        <f>C117</f>
        <v>Histiocytic Neoplasm, NOS</v>
      </c>
      <c r="G117" s="13" t="s">
        <v>493</v>
      </c>
      <c r="H117" s="293" t="s">
        <v>1066</v>
      </c>
      <c r="I117" s="254" t="s">
        <v>1035</v>
      </c>
    </row>
    <row r="118" spans="1:9" ht="17" thickBot="1" x14ac:dyDescent="0.25">
      <c r="A118" s="1"/>
      <c r="B118" s="135" t="s">
        <v>1023</v>
      </c>
      <c r="C118" s="136" t="s">
        <v>727</v>
      </c>
      <c r="D118" s="137"/>
      <c r="E118" s="65"/>
      <c r="F118" s="147" t="s">
        <v>727</v>
      </c>
      <c r="G118" s="13" t="s">
        <v>728</v>
      </c>
      <c r="H118" s="293" t="s">
        <v>1066</v>
      </c>
      <c r="I118" s="254" t="s">
        <v>1033</v>
      </c>
    </row>
    <row r="119" spans="1:9" ht="17" thickBot="1" x14ac:dyDescent="0.25">
      <c r="A119" s="1"/>
      <c r="B119" s="135" t="s">
        <v>1023</v>
      </c>
      <c r="C119" s="136" t="s">
        <v>950</v>
      </c>
      <c r="D119" s="137"/>
      <c r="E119" s="150"/>
      <c r="F119" s="147" t="s">
        <v>950</v>
      </c>
      <c r="G119" s="5" t="s">
        <v>951</v>
      </c>
      <c r="H119" s="293" t="s">
        <v>1066</v>
      </c>
      <c r="I119" s="254" t="s">
        <v>1059</v>
      </c>
    </row>
    <row r="120" spans="1:9" ht="17" thickBot="1" x14ac:dyDescent="0.25">
      <c r="A120" s="1"/>
      <c r="B120" s="138" t="s">
        <v>1023</v>
      </c>
      <c r="C120" s="139" t="s">
        <v>1067</v>
      </c>
      <c r="D120" s="140"/>
      <c r="E120" s="151"/>
      <c r="F120" s="148" t="s">
        <v>1067</v>
      </c>
      <c r="G120" s="5" t="s">
        <v>761</v>
      </c>
      <c r="H120" s="293" t="s">
        <v>1066</v>
      </c>
      <c r="I120" s="321" t="s">
        <v>1035</v>
      </c>
    </row>
    <row r="121" spans="1:9" ht="17" thickBot="1" x14ac:dyDescent="0.25">
      <c r="A121" s="693" t="s">
        <v>1023</v>
      </c>
      <c r="B121" s="153" t="s">
        <v>360</v>
      </c>
      <c r="C121" s="144"/>
      <c r="D121" s="145"/>
      <c r="E121" s="688"/>
      <c r="F121" s="689" t="s">
        <v>360</v>
      </c>
      <c r="G121" s="322" t="s">
        <v>361</v>
      </c>
      <c r="H121" s="323" t="s">
        <v>1066</v>
      </c>
      <c r="I121" s="320" t="s">
        <v>1035</v>
      </c>
    </row>
    <row r="122" spans="1:9" x14ac:dyDescent="0.2">
      <c r="A122" s="2"/>
      <c r="B122" s="1"/>
      <c r="C122" s="1"/>
      <c r="D122" s="1"/>
      <c r="E122" s="1"/>
      <c r="G122" s="1"/>
      <c r="I122" s="296"/>
    </row>
    <row r="123" spans="1:9" x14ac:dyDescent="0.2">
      <c r="A123" s="8"/>
      <c r="B123" s="1"/>
      <c r="C123" s="1"/>
      <c r="D123" s="1"/>
      <c r="E123" s="1"/>
      <c r="G123" s="1"/>
      <c r="I123" s="296"/>
    </row>
    <row r="124" spans="1:9" x14ac:dyDescent="0.2">
      <c r="A124" s="8"/>
      <c r="B124" s="1"/>
      <c r="C124" s="1"/>
      <c r="D124" s="1"/>
      <c r="E124" s="1"/>
      <c r="G124" s="1"/>
      <c r="I124" s="296"/>
    </row>
    <row r="125" spans="1:9" x14ac:dyDescent="0.2">
      <c r="A125" s="8"/>
      <c r="B125" s="1"/>
      <c r="C125" s="1"/>
      <c r="D125" s="1"/>
      <c r="E125" s="1"/>
      <c r="G125" s="1"/>
      <c r="I125" s="296"/>
    </row>
    <row r="126" spans="1:9" x14ac:dyDescent="0.2">
      <c r="A126" s="8"/>
      <c r="B126" s="1"/>
      <c r="C126" s="1"/>
      <c r="D126" s="1"/>
      <c r="E126" s="1"/>
      <c r="G126" s="1"/>
      <c r="I126" s="296"/>
    </row>
    <row r="127" spans="1:9" x14ac:dyDescent="0.2">
      <c r="A127" s="8"/>
      <c r="B127" s="1"/>
      <c r="C127" s="1"/>
      <c r="D127" s="1"/>
      <c r="E127" s="1"/>
      <c r="G127" s="1"/>
      <c r="I127" s="296"/>
    </row>
    <row r="128" spans="1:9" x14ac:dyDescent="0.2">
      <c r="A128" s="8"/>
      <c r="B128" s="1"/>
      <c r="C128" s="1"/>
      <c r="D128" s="1"/>
      <c r="E128" s="1"/>
      <c r="G128" s="1"/>
      <c r="I128" s="296"/>
    </row>
    <row r="129" spans="1:9" x14ac:dyDescent="0.2">
      <c r="A129" s="8"/>
      <c r="B129" s="1"/>
      <c r="C129" s="1"/>
      <c r="D129" s="1"/>
      <c r="E129" s="1"/>
      <c r="G129" s="1"/>
      <c r="I129" s="296"/>
    </row>
    <row r="130" spans="1:9" x14ac:dyDescent="0.2">
      <c r="A130" s="8"/>
      <c r="B130" s="1"/>
      <c r="C130" s="1"/>
      <c r="D130" s="1"/>
      <c r="E130" s="1"/>
      <c r="G130" s="1"/>
      <c r="I130" s="296"/>
    </row>
    <row r="131" spans="1:9" x14ac:dyDescent="0.2">
      <c r="A131" s="8"/>
      <c r="B131" s="1"/>
      <c r="C131" s="1"/>
      <c r="D131" s="1"/>
      <c r="E131" s="1"/>
      <c r="G131" s="1"/>
      <c r="I131" s="296"/>
    </row>
    <row r="132" spans="1:9" x14ac:dyDescent="0.2">
      <c r="A132" s="8"/>
      <c r="B132" s="1"/>
      <c r="C132" s="1"/>
      <c r="D132" s="1"/>
      <c r="E132" s="1"/>
      <c r="G132" s="1"/>
      <c r="I132" s="296"/>
    </row>
    <row r="133" spans="1:9" x14ac:dyDescent="0.2">
      <c r="A133" s="8"/>
      <c r="B133" s="1"/>
      <c r="C133" s="1"/>
      <c r="D133" s="1"/>
      <c r="E133" s="1"/>
      <c r="G133" s="1"/>
      <c r="I133" s="296"/>
    </row>
    <row r="134" spans="1:9" x14ac:dyDescent="0.2">
      <c r="A134" s="8"/>
      <c r="B134" s="1"/>
      <c r="C134" s="1"/>
      <c r="D134" s="1"/>
      <c r="E134" s="1"/>
      <c r="G134" s="1"/>
      <c r="I134" s="296"/>
    </row>
    <row r="135" spans="1:9" x14ac:dyDescent="0.2">
      <c r="A135" s="8"/>
      <c r="B135" s="1"/>
      <c r="C135" s="1"/>
      <c r="D135" s="1"/>
      <c r="E135" s="1"/>
      <c r="G135" s="1"/>
      <c r="I135" s="296"/>
    </row>
    <row r="136" spans="1:9" x14ac:dyDescent="0.2">
      <c r="A136" s="8"/>
      <c r="B136" s="1"/>
      <c r="C136" s="1"/>
      <c r="D136" s="1"/>
      <c r="E136" s="1"/>
      <c r="G136" s="1"/>
      <c r="I136" s="296"/>
    </row>
    <row r="137" spans="1:9" x14ac:dyDescent="0.2">
      <c r="A137" s="8"/>
      <c r="B137" s="1"/>
      <c r="C137" s="1"/>
      <c r="D137" s="1"/>
      <c r="E137" s="1"/>
      <c r="G137" s="1"/>
      <c r="I137" s="296"/>
    </row>
    <row r="138" spans="1:9" x14ac:dyDescent="0.2">
      <c r="A138" s="8"/>
      <c r="B138" s="1"/>
      <c r="C138" s="1"/>
      <c r="D138" s="1"/>
      <c r="E138" s="1"/>
      <c r="G138" s="1"/>
      <c r="I138" s="296"/>
    </row>
    <row r="139" spans="1:9" x14ac:dyDescent="0.2">
      <c r="A139" s="8"/>
      <c r="B139" s="1"/>
      <c r="C139" s="1"/>
      <c r="D139" s="1"/>
      <c r="E139" s="1"/>
      <c r="G139" s="1"/>
      <c r="I139" s="296"/>
    </row>
    <row r="140" spans="1:9" x14ac:dyDescent="0.2">
      <c r="A140" s="8"/>
      <c r="B140" s="1"/>
      <c r="C140" s="1"/>
      <c r="D140" s="1"/>
      <c r="E140" s="1"/>
      <c r="G140" s="1"/>
      <c r="I140" s="296"/>
    </row>
    <row r="141" spans="1:9" x14ac:dyDescent="0.2">
      <c r="A141" s="8"/>
      <c r="B141" s="1"/>
      <c r="C141" s="1"/>
      <c r="D141" s="1"/>
      <c r="E141" s="1"/>
      <c r="G141" s="1"/>
      <c r="I141" s="296"/>
    </row>
    <row r="142" spans="1:9" x14ac:dyDescent="0.2">
      <c r="A142" s="8"/>
      <c r="B142" s="1"/>
      <c r="C142" s="1"/>
      <c r="D142" s="1"/>
      <c r="E142" s="1"/>
      <c r="G142" s="1"/>
      <c r="I142" s="296"/>
    </row>
    <row r="143" spans="1:9" x14ac:dyDescent="0.2">
      <c r="A143" s="8"/>
      <c r="B143" s="1"/>
      <c r="C143" s="1"/>
      <c r="D143" s="1"/>
      <c r="E143" s="1"/>
      <c r="G143" s="1"/>
      <c r="I143" s="296"/>
    </row>
    <row r="144" spans="1:9" x14ac:dyDescent="0.2">
      <c r="A144" s="8"/>
      <c r="B144" s="1"/>
      <c r="C144" s="1"/>
      <c r="D144" s="1"/>
      <c r="E144" s="1"/>
      <c r="G144" s="1"/>
      <c r="I144" s="296"/>
    </row>
    <row r="145" spans="1:9" x14ac:dyDescent="0.2">
      <c r="A145" s="8"/>
      <c r="B145" s="1"/>
      <c r="C145" s="1"/>
      <c r="D145" s="1"/>
      <c r="E145" s="1"/>
      <c r="G145" s="1"/>
      <c r="I145" s="296"/>
    </row>
    <row r="146" spans="1:9" x14ac:dyDescent="0.2">
      <c r="A146" s="8"/>
      <c r="B146" s="1"/>
      <c r="C146" s="1"/>
      <c r="D146" s="1"/>
      <c r="E146" s="1"/>
      <c r="G146" s="1"/>
      <c r="I146" s="296"/>
    </row>
    <row r="147" spans="1:9" x14ac:dyDescent="0.2">
      <c r="A147" s="8"/>
      <c r="B147" s="1"/>
      <c r="C147" s="1"/>
      <c r="D147" s="1"/>
      <c r="E147" s="1"/>
      <c r="G147" s="1"/>
      <c r="I147" s="296"/>
    </row>
    <row r="148" spans="1:9" x14ac:dyDescent="0.2">
      <c r="A148" s="8"/>
      <c r="B148" s="1"/>
      <c r="C148" s="1"/>
      <c r="D148" s="1"/>
      <c r="E148" s="1"/>
      <c r="G148" s="1"/>
      <c r="I148" s="296"/>
    </row>
    <row r="149" spans="1:9" x14ac:dyDescent="0.2">
      <c r="A149" s="8"/>
      <c r="B149" s="1"/>
      <c r="C149" s="1"/>
      <c r="D149" s="1"/>
      <c r="E149" s="1"/>
      <c r="G149" s="1"/>
      <c r="I149" s="296"/>
    </row>
    <row r="150" spans="1:9" x14ac:dyDescent="0.2">
      <c r="A150" s="8"/>
      <c r="B150" s="1"/>
      <c r="C150" s="1"/>
      <c r="D150" s="1"/>
      <c r="E150" s="1"/>
      <c r="G150" s="1"/>
      <c r="I150" s="296"/>
    </row>
    <row r="151" spans="1:9" x14ac:dyDescent="0.2">
      <c r="A151" s="8"/>
      <c r="B151" s="1"/>
      <c r="C151" s="1"/>
      <c r="D151" s="1"/>
      <c r="E151" s="1"/>
      <c r="G151" s="1"/>
      <c r="I151" s="296"/>
    </row>
    <row r="152" spans="1:9" x14ac:dyDescent="0.2">
      <c r="A152" s="8"/>
      <c r="B152" s="1"/>
      <c r="C152" s="1"/>
      <c r="D152" s="1"/>
      <c r="E152" s="1"/>
      <c r="G152" s="1"/>
      <c r="I152" s="296"/>
    </row>
    <row r="153" spans="1:9" x14ac:dyDescent="0.2">
      <c r="A153" s="8"/>
      <c r="B153" s="1"/>
      <c r="C153" s="1"/>
      <c r="D153" s="1"/>
      <c r="E153" s="1"/>
      <c r="G153" s="1"/>
      <c r="I153" s="296"/>
    </row>
    <row r="154" spans="1:9" x14ac:dyDescent="0.2">
      <c r="A154" s="8"/>
      <c r="B154" s="1"/>
      <c r="C154" s="1"/>
      <c r="D154" s="1"/>
      <c r="E154" s="1"/>
      <c r="G154" s="1"/>
      <c r="I154" s="296"/>
    </row>
    <row r="155" spans="1:9" x14ac:dyDescent="0.2">
      <c r="A155" s="8"/>
      <c r="B155" s="1"/>
      <c r="C155" s="1"/>
      <c r="D155" s="1"/>
      <c r="E155" s="1"/>
      <c r="G155" s="1"/>
      <c r="I155" s="296"/>
    </row>
    <row r="156" spans="1:9" x14ac:dyDescent="0.2">
      <c r="A156" s="8"/>
      <c r="B156" s="1"/>
      <c r="C156" s="1"/>
      <c r="D156" s="1"/>
      <c r="E156" s="1"/>
      <c r="G156" s="1"/>
      <c r="I156" s="296"/>
    </row>
    <row r="157" spans="1:9" x14ac:dyDescent="0.2">
      <c r="A157" s="1"/>
      <c r="B157" s="1"/>
      <c r="C157" s="1"/>
      <c r="D157" s="1"/>
      <c r="E157" s="1"/>
      <c r="G157" s="1"/>
      <c r="I157" s="296"/>
    </row>
    <row r="158" spans="1:9" x14ac:dyDescent="0.2">
      <c r="A158" s="9"/>
      <c r="B158" s="1"/>
      <c r="C158" s="1"/>
      <c r="D158" s="1"/>
      <c r="E158" s="1"/>
      <c r="G158" s="1"/>
      <c r="I158" s="296"/>
    </row>
    <row r="159" spans="1:9" x14ac:dyDescent="0.2">
      <c r="A159" s="8"/>
      <c r="B159" s="1"/>
      <c r="C159" s="1"/>
      <c r="D159" s="1"/>
      <c r="E159" s="1"/>
      <c r="G159" s="1"/>
      <c r="I159" s="296"/>
    </row>
    <row r="160" spans="1:9" x14ac:dyDescent="0.2">
      <c r="A160" s="8"/>
      <c r="B160" s="1"/>
      <c r="C160" s="1"/>
      <c r="D160" s="1"/>
      <c r="E160" s="1"/>
      <c r="G160" s="1"/>
      <c r="I160" s="296"/>
    </row>
    <row r="161" spans="1:9" x14ac:dyDescent="0.2">
      <c r="A161" s="8"/>
      <c r="B161" s="1"/>
      <c r="C161" s="1"/>
      <c r="D161" s="1"/>
      <c r="E161" s="1"/>
      <c r="G161" s="1"/>
      <c r="I161" s="296"/>
    </row>
    <row r="162" spans="1:9" x14ac:dyDescent="0.2">
      <c r="A162" s="8"/>
      <c r="B162" s="1"/>
      <c r="C162" s="1"/>
      <c r="D162" s="1"/>
      <c r="E162" s="1"/>
      <c r="G162" s="1"/>
      <c r="I162" s="296"/>
    </row>
    <row r="163" spans="1:9" x14ac:dyDescent="0.2">
      <c r="A163" s="8"/>
      <c r="B163" s="1"/>
      <c r="C163" s="1"/>
      <c r="D163" s="1"/>
      <c r="E163" s="1"/>
      <c r="G163" s="1"/>
      <c r="I163" s="296"/>
    </row>
    <row r="164" spans="1:9" x14ac:dyDescent="0.2">
      <c r="A164" s="8"/>
      <c r="B164" s="1"/>
      <c r="C164" s="1"/>
      <c r="D164" s="1"/>
      <c r="E164" s="1"/>
      <c r="G164" s="1"/>
      <c r="I164" s="296"/>
    </row>
    <row r="165" spans="1:9" x14ac:dyDescent="0.2">
      <c r="A165" s="8"/>
      <c r="B165" s="1"/>
      <c r="C165" s="1"/>
      <c r="D165" s="1"/>
      <c r="E165" s="1"/>
      <c r="G165" s="1"/>
      <c r="I165" s="296"/>
    </row>
    <row r="166" spans="1:9" x14ac:dyDescent="0.2">
      <c r="A166" s="8"/>
      <c r="B166" s="1"/>
      <c r="C166" s="1"/>
      <c r="D166" s="1"/>
      <c r="E166" s="1"/>
      <c r="G166" s="1"/>
      <c r="I166" s="296"/>
    </row>
    <row r="167" spans="1:9" x14ac:dyDescent="0.2">
      <c r="A167" s="8"/>
      <c r="B167" s="1"/>
      <c r="C167" s="1"/>
      <c r="D167" s="1"/>
      <c r="E167" s="1"/>
      <c r="G167" s="1"/>
      <c r="I167" s="296"/>
    </row>
    <row r="168" spans="1:9" x14ac:dyDescent="0.2">
      <c r="A168" s="1"/>
      <c r="B168" s="1"/>
      <c r="C168" s="1"/>
      <c r="D168" s="1"/>
      <c r="E168" s="1"/>
      <c r="G168" s="1"/>
      <c r="I168" s="296"/>
    </row>
    <row r="169" spans="1:9" x14ac:dyDescent="0.2">
      <c r="A169" s="1"/>
      <c r="B169" s="1"/>
      <c r="C169" s="1"/>
      <c r="D169" s="1"/>
      <c r="E169" s="1"/>
      <c r="G169" s="1"/>
      <c r="I169" s="296"/>
    </row>
    <row r="170" spans="1:9" x14ac:dyDescent="0.2">
      <c r="A170" s="1"/>
      <c r="B170" s="1"/>
      <c r="C170" s="1"/>
      <c r="D170" s="1"/>
      <c r="E170" s="1"/>
      <c r="G170" s="1"/>
      <c r="I170" s="296"/>
    </row>
    <row r="171" spans="1:9" x14ac:dyDescent="0.2">
      <c r="A171" s="1"/>
      <c r="B171" s="1"/>
      <c r="C171" s="1"/>
      <c r="D171" s="1"/>
      <c r="E171" s="1"/>
      <c r="G171" s="1"/>
      <c r="I171" s="296"/>
    </row>
    <row r="172" spans="1:9" x14ac:dyDescent="0.2">
      <c r="A172" s="1"/>
      <c r="B172" s="1"/>
      <c r="C172" s="1"/>
      <c r="D172" s="1"/>
      <c r="E172" s="1"/>
      <c r="G172" s="1"/>
      <c r="I172" s="296"/>
    </row>
    <row r="173" spans="1:9" x14ac:dyDescent="0.2">
      <c r="A173" s="1"/>
      <c r="B173" s="1"/>
      <c r="C173" s="1"/>
      <c r="D173" s="1"/>
      <c r="E173" s="1"/>
      <c r="G173" s="1"/>
      <c r="I173" s="296"/>
    </row>
    <row r="174" spans="1:9" x14ac:dyDescent="0.2">
      <c r="A174" s="1"/>
      <c r="I174" s="296"/>
    </row>
    <row r="175" spans="1:9" x14ac:dyDescent="0.2">
      <c r="I175" s="296"/>
    </row>
    <row r="176" spans="1:9" x14ac:dyDescent="0.2">
      <c r="I176" s="296"/>
    </row>
    <row r="177" spans="9:9" x14ac:dyDescent="0.2">
      <c r="I177" s="296"/>
    </row>
    <row r="178" spans="9:9" x14ac:dyDescent="0.2">
      <c r="I178" s="296"/>
    </row>
    <row r="179" spans="9:9" x14ac:dyDescent="0.2">
      <c r="I179" s="296"/>
    </row>
    <row r="180" spans="9:9" x14ac:dyDescent="0.2">
      <c r="I180" s="296"/>
    </row>
    <row r="181" spans="9:9" x14ac:dyDescent="0.2">
      <c r="I181" s="296"/>
    </row>
    <row r="182" spans="9:9" x14ac:dyDescent="0.2">
      <c r="I182" s="296"/>
    </row>
    <row r="183" spans="9:9" x14ac:dyDescent="0.2">
      <c r="I183" s="296"/>
    </row>
    <row r="184" spans="9:9" x14ac:dyDescent="0.2">
      <c r="I184" s="296"/>
    </row>
    <row r="185" spans="9:9" x14ac:dyDescent="0.2">
      <c r="I185" s="296"/>
    </row>
    <row r="186" spans="9:9" x14ac:dyDescent="0.2">
      <c r="I186" s="296"/>
    </row>
    <row r="187" spans="9:9" x14ac:dyDescent="0.2">
      <c r="I187" s="296"/>
    </row>
    <row r="188" spans="9:9" x14ac:dyDescent="0.2">
      <c r="I188" s="296"/>
    </row>
    <row r="189" spans="9:9" x14ac:dyDescent="0.2">
      <c r="I189" s="296"/>
    </row>
    <row r="190" spans="9:9" x14ac:dyDescent="0.2">
      <c r="I190" s="296"/>
    </row>
    <row r="191" spans="9:9" x14ac:dyDescent="0.2">
      <c r="I191" s="296"/>
    </row>
    <row r="192" spans="9:9" x14ac:dyDescent="0.2">
      <c r="I192" s="296"/>
    </row>
    <row r="193" spans="9:9" x14ac:dyDescent="0.2">
      <c r="I193" s="296"/>
    </row>
    <row r="194" spans="9:9" x14ac:dyDescent="0.2">
      <c r="I194" s="297"/>
    </row>
  </sheetData>
  <autoFilter ref="A1:I121" xr:uid="{4ADEEE89-47FD-F942-8B21-69E701D08B53}">
    <filterColumn colId="0" showButton="0"/>
    <filterColumn colId="1" showButton="0"/>
    <filterColumn colId="2" showButton="0"/>
    <filterColumn colId="3" showButton="0"/>
  </autoFilter>
  <mergeCells count="1">
    <mergeCell ref="A1:E1"/>
  </mergeCells>
  <pageMargins left="0.7" right="0.7" top="0.75" bottom="0.75" header="0.3" footer="0.3"/>
  <pageSetup orientation="portrait" horizontalDpi="0" verticalDpi="0"/>
  <headerFooter>
    <oddFooter>&amp;L_x000D_&amp;1#&amp;"Aptos"&amp;10&amp;K000000 St. Jude - Confidential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465C67862AF44974A5795FB7A315A" ma:contentTypeVersion="20" ma:contentTypeDescription="Create a new document." ma:contentTypeScope="" ma:versionID="53103cc66cf7492b1d451bf4d1d198c3">
  <xsd:schema xmlns:xsd="http://www.w3.org/2001/XMLSchema" xmlns:xs="http://www.w3.org/2001/XMLSchema" xmlns:p="http://schemas.microsoft.com/office/2006/metadata/properties" xmlns:ns1="http://schemas.microsoft.com/sharepoint/v3" xmlns:ns2="ff0e03ee-7665-4114-9abd-caa5292aa2b1" xmlns:ns3="2936e93f-eedd-41e3-9791-66a5f5ce8353" targetNamespace="http://schemas.microsoft.com/office/2006/metadata/properties" ma:root="true" ma:fieldsID="16821dee0b9fa2cb8b7ea0abefb318c2" ns1:_="" ns2:_="" ns3:_="">
    <xsd:import namespace="http://schemas.microsoft.com/sharepoint/v3"/>
    <xsd:import namespace="ff0e03ee-7665-4114-9abd-caa5292aa2b1"/>
    <xsd:import namespace="2936e93f-eedd-41e3-9791-66a5f5ce8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e03ee-7665-4114-9abd-caa5292aa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0a9b7e9-94f9-45b9-9e9a-81327fa181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6e93f-eedd-41e3-9791-66a5f5ce8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84a3ac-cebe-43ca-bd63-4a621559ccb1}" ma:internalName="TaxCatchAll" ma:showField="CatchAllData" ma:web="2936e93f-eedd-41e3-9791-66a5f5ce8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936e93f-eedd-41e3-9791-66a5f5ce8353" xsi:nil="true"/>
    <_ip_UnifiedCompliancePolicyProperties xmlns="http://schemas.microsoft.com/sharepoint/v3" xsi:nil="true"/>
    <lcf76f155ced4ddcb4097134ff3c332f xmlns="ff0e03ee-7665-4114-9abd-caa5292aa2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6029B-62D1-4923-8FF5-D469D306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0e03ee-7665-4114-9abd-caa5292aa2b1"/>
    <ds:schemaRef ds:uri="2936e93f-eedd-41e3-9791-66a5f5ce8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22472A-1E8F-4733-8990-41D115C3D7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936e93f-eedd-41e3-9791-66a5f5ce8353"/>
    <ds:schemaRef ds:uri="ff0e03ee-7665-4114-9abd-caa5292aa2b1"/>
  </ds:schemaRefs>
</ds:datastoreItem>
</file>

<file path=customXml/itemProps3.xml><?xml version="1.0" encoding="utf-8"?>
<ds:datastoreItem xmlns:ds="http://schemas.openxmlformats.org/officeDocument/2006/customXml" ds:itemID="{9A6A7D65-2E6B-4214-A9A5-86974DA224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ce1208-e929-4ec4-be64-9138d78922c0}" enabled="1" method="Standard" siteId="{22340fa8-9226-4871-b677-d3b3e377af7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OntologyList v0.5.2</vt:lpstr>
      <vt:lpstr>Root</vt:lpstr>
      <vt:lpstr>Brain</vt:lpstr>
      <vt:lpstr>Solid</vt:lpstr>
      <vt:lpstr>Heme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Sandor, Stephanie</dc:creator>
  <cp:keywords/>
  <dc:description/>
  <cp:lastModifiedBy>Kirk, Meghann</cp:lastModifiedBy>
  <cp:revision/>
  <dcterms:created xsi:type="dcterms:W3CDTF">2025-08-22T14:19:48Z</dcterms:created>
  <dcterms:modified xsi:type="dcterms:W3CDTF">2026-07-01T14:16:10Z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0x010100401465C67862AF44974A5795FB7A315A</vt:lpwstr>
  </property>
  <property fmtid="{D5CDD505-2E9C-101B-9397-08002B2CF9AE}" pid="3" name="MediaServiceImageTags">
    <vt:lpwstr/>
  </property>
</Properties>
</file>