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jcrh.sharepoint.com/sites/Team-CompBioSoftwareEngineeringGroup/Shared Documents/St Jude Cloud/Disease Ontology/Ontology v0.4/"/>
    </mc:Choice>
  </mc:AlternateContent>
  <xr:revisionPtr revIDLastSave="2590" documentId="13_ncr:1_{16786183-A78E-3149-87C0-C97412DEB0DB}" xr6:coauthVersionLast="47" xr6:coauthVersionMax="47" xr10:uidLastSave="{75897770-8CFA-C742-8B27-31C5066D2A1B}"/>
  <bookViews>
    <workbookView xWindow="0" yWindow="0" windowWidth="38400" windowHeight="21600" activeTab="1" xr2:uid="{7E81C62E-F2E8-6F43-B424-EEDA32598300}"/>
  </bookViews>
  <sheets>
    <sheet name="OntologyList v0.4" sheetId="22" r:id="rId1"/>
    <sheet name="ROOT" sheetId="11" r:id="rId2"/>
    <sheet name="Germ Cell Tumor" sheetId="8" r:id="rId3"/>
    <sheet name="Hematologic Malignancy Ontology" sheetId="20" r:id="rId4"/>
    <sheet name="Solid Tumor Ontology" sheetId="2" r:id="rId5"/>
    <sheet name="Brain Tumor" sheetId="13" r:id="rId6"/>
  </sheets>
  <definedNames>
    <definedName name="_xlnm._FilterDatabase" localSheetId="2" hidden="1">'Germ Cell Tumor'!$A$1:$E$1</definedName>
    <definedName name="_xlnm._FilterDatabase" localSheetId="0" hidden="1">'OntologyList v0.4'!$A$1:$G$509</definedName>
  </definedNames>
  <calcPr calcId="191028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2" i="2" l="1"/>
  <c r="F167" i="2"/>
  <c r="F148" i="2"/>
  <c r="F143" i="2"/>
  <c r="F132" i="2"/>
  <c r="F103" i="2"/>
  <c r="G117" i="20"/>
  <c r="G116" i="20"/>
  <c r="G115" i="20"/>
  <c r="G114" i="20"/>
  <c r="G113" i="20"/>
  <c r="G112" i="20"/>
  <c r="G111" i="20"/>
  <c r="G110" i="20"/>
  <c r="G109" i="20"/>
  <c r="G108" i="20"/>
  <c r="G107" i="20"/>
  <c r="G106" i="20"/>
  <c r="G105" i="20"/>
  <c r="G104" i="20"/>
  <c r="G103" i="20"/>
  <c r="G102" i="20"/>
  <c r="G101" i="20"/>
  <c r="G100" i="20"/>
  <c r="G99" i="20"/>
  <c r="G98" i="20"/>
  <c r="G97" i="20"/>
  <c r="G96" i="20"/>
  <c r="G95" i="20"/>
  <c r="G94" i="20"/>
  <c r="G93" i="20"/>
  <c r="G92" i="20"/>
  <c r="G91" i="20"/>
  <c r="G90" i="20"/>
  <c r="G89" i="20"/>
  <c r="G88" i="20"/>
  <c r="G87" i="20"/>
  <c r="G86" i="20"/>
  <c r="G85" i="20"/>
  <c r="G84" i="20"/>
  <c r="G83" i="20"/>
  <c r="G82" i="20"/>
  <c r="G81" i="20"/>
  <c r="G79" i="20"/>
  <c r="G78" i="20"/>
  <c r="G77" i="20"/>
  <c r="G76" i="20"/>
  <c r="G75" i="20"/>
  <c r="G74" i="20"/>
  <c r="G73" i="20"/>
  <c r="G72" i="20"/>
  <c r="G71" i="20"/>
  <c r="G70" i="20"/>
  <c r="G69" i="20"/>
  <c r="G68" i="20"/>
  <c r="G67" i="20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2" i="20"/>
  <c r="F97" i="13"/>
  <c r="F96" i="13"/>
  <c r="F239" i="2"/>
  <c r="F101" i="2"/>
  <c r="F102" i="2"/>
  <c r="F258" i="2"/>
  <c r="F146" i="2"/>
  <c r="F114" i="2"/>
  <c r="F250" i="2"/>
  <c r="F178" i="2"/>
  <c r="F33" i="2"/>
  <c r="E2" i="11"/>
  <c r="E3" i="11"/>
  <c r="E4" i="11"/>
  <c r="E5" i="11"/>
  <c r="E6" i="11"/>
  <c r="E7" i="11"/>
  <c r="E8" i="11"/>
  <c r="E9" i="11"/>
  <c r="E10" i="11"/>
  <c r="E11" i="11"/>
  <c r="E12" i="11"/>
  <c r="E13" i="11"/>
  <c r="E14" i="11"/>
  <c r="F2" i="2"/>
  <c r="F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2" i="2"/>
  <c r="F63" i="2"/>
  <c r="F64" i="2"/>
  <c r="F65" i="2"/>
  <c r="F67" i="2"/>
  <c r="F69" i="2"/>
  <c r="F70" i="2"/>
  <c r="F71" i="2"/>
  <c r="F72" i="2"/>
  <c r="F73" i="2"/>
  <c r="F74" i="2"/>
  <c r="F75" i="2"/>
  <c r="F76" i="2"/>
  <c r="F77" i="2"/>
  <c r="F78" i="2"/>
  <c r="F79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4" i="2"/>
  <c r="F105" i="2"/>
  <c r="F106" i="2"/>
  <c r="F107" i="2"/>
  <c r="F108" i="2"/>
  <c r="F109" i="2"/>
  <c r="F110" i="2"/>
  <c r="F111" i="2"/>
  <c r="F112" i="2"/>
  <c r="F113" i="2"/>
  <c r="F115" i="2"/>
  <c r="F116" i="2"/>
  <c r="F117" i="2"/>
  <c r="F118" i="2"/>
  <c r="F119" i="2"/>
  <c r="F121" i="2"/>
  <c r="F122" i="2"/>
  <c r="F123" i="2"/>
  <c r="F124" i="2"/>
  <c r="F125" i="2"/>
  <c r="F126" i="2"/>
  <c r="F127" i="2"/>
  <c r="F128" i="2"/>
  <c r="F129" i="2"/>
  <c r="F130" i="2"/>
  <c r="F131" i="2"/>
  <c r="F133" i="2"/>
  <c r="F134" i="2"/>
  <c r="F135" i="2"/>
  <c r="F136" i="2"/>
  <c r="F137" i="2"/>
  <c r="F138" i="2"/>
  <c r="F139" i="2"/>
  <c r="F140" i="2"/>
  <c r="F141" i="2"/>
  <c r="F142" i="2"/>
  <c r="F144" i="2"/>
  <c r="F145" i="2"/>
  <c r="F147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6" i="2"/>
  <c r="F168" i="2"/>
  <c r="F169" i="2"/>
  <c r="F170" i="2"/>
  <c r="F171" i="2"/>
  <c r="F172" i="2"/>
  <c r="F173" i="2"/>
  <c r="F174" i="2"/>
  <c r="F175" i="2"/>
  <c r="F176" i="2"/>
  <c r="F177" i="2"/>
  <c r="F180" i="2"/>
  <c r="F181" i="2"/>
  <c r="F182" i="2"/>
  <c r="F183" i="2"/>
  <c r="F184" i="2"/>
  <c r="F185" i="2"/>
  <c r="F186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9" i="2"/>
  <c r="F220" i="2"/>
  <c r="F221" i="2"/>
  <c r="F222" i="2"/>
  <c r="F223" i="2"/>
  <c r="F224" i="2"/>
  <c r="F225" i="2"/>
  <c r="F226" i="2"/>
  <c r="F227" i="2"/>
  <c r="F228" i="2"/>
  <c r="F229" i="2"/>
  <c r="F231" i="2"/>
  <c r="F232" i="2"/>
  <c r="F233" i="2"/>
  <c r="F234" i="2"/>
  <c r="F236" i="2"/>
  <c r="F237" i="2"/>
  <c r="F238" i="2"/>
  <c r="F240" i="2"/>
  <c r="F241" i="2"/>
  <c r="F242" i="2"/>
  <c r="F243" i="2"/>
  <c r="F244" i="2"/>
  <c r="F245" i="2"/>
  <c r="F246" i="2"/>
  <c r="F247" i="2"/>
  <c r="F248" i="2"/>
  <c r="F249" i="2"/>
  <c r="F251" i="2"/>
  <c r="F253" i="2"/>
  <c r="F254" i="2"/>
  <c r="F255" i="2"/>
  <c r="F256" i="2"/>
  <c r="F257" i="2"/>
</calcChain>
</file>

<file path=xl/sharedStrings.xml><?xml version="1.0" encoding="utf-8"?>
<sst xmlns="http://schemas.openxmlformats.org/spreadsheetml/2006/main" count="4214" uniqueCount="1146">
  <si>
    <t>disease_name</t>
  </si>
  <si>
    <t>disease_code</t>
  </si>
  <si>
    <t>parent_disease_name</t>
  </si>
  <si>
    <t>parent_disease_code</t>
  </si>
  <si>
    <t>hexcode</t>
  </si>
  <si>
    <t>hexcode_color</t>
  </si>
  <si>
    <t>Aneurysmal Bone Cyst</t>
  </si>
  <si>
    <t>ABC</t>
  </si>
  <si>
    <t>Bone</t>
  </si>
  <si>
    <t>BONE</t>
  </si>
  <si>
    <t>#FFCCFF</t>
  </si>
  <si>
    <t>Adrenocortical Adenoma</t>
  </si>
  <si>
    <t>ACA</t>
  </si>
  <si>
    <t>Adrenal Gland</t>
  </si>
  <si>
    <t>ADRN</t>
  </si>
  <si>
    <t>#66C2A6</t>
  </si>
  <si>
    <t>Adrenocortical Carcinoma</t>
  </si>
  <si>
    <t>ACC</t>
  </si>
  <si>
    <t>Acinar Cell Carcinoma</t>
  </si>
  <si>
    <t>ACCC</t>
  </si>
  <si>
    <t>Pancreas</t>
  </si>
  <si>
    <t>PAN</t>
  </si>
  <si>
    <t>#ABA9A9</t>
  </si>
  <si>
    <t>Adenoid Cystic Carcinoma of the Eyelid</t>
  </si>
  <si>
    <t>ACCE</t>
  </si>
  <si>
    <t>Eye</t>
  </si>
  <si>
    <t>EYE</t>
  </si>
  <si>
    <t>#FC88B9</t>
  </si>
  <si>
    <t>Adenoid Cystic Carcinoma of the Lacrimal Gland</t>
  </si>
  <si>
    <t>ACLG</t>
  </si>
  <si>
    <t>Adamantinomatous Craniopharyngioma</t>
  </si>
  <si>
    <t>ACPG</t>
  </si>
  <si>
    <t>Tumors of the Sellar Region</t>
  </si>
  <si>
    <t>SELT</t>
  </si>
  <si>
    <t>#FF0000</t>
  </si>
  <si>
    <t>Atypical Choroid Plexus Papilloma</t>
  </si>
  <si>
    <t>ACPP</t>
  </si>
  <si>
    <t>Choroid Plexus Tumors</t>
  </si>
  <si>
    <t>CPT</t>
  </si>
  <si>
    <t>#FF9900</t>
  </si>
  <si>
    <t>Adrenocortical Tumor</t>
  </si>
  <si>
    <t>ACT</t>
  </si>
  <si>
    <t>Adrenocortical Tumor, NOS</t>
  </si>
  <si>
    <t>ACTNOS</t>
  </si>
  <si>
    <t>#999999</t>
  </si>
  <si>
    <t>Adrenocortical Tumor, Uncertain Malignant Potential</t>
  </si>
  <si>
    <t>ACTUMP</t>
  </si>
  <si>
    <t>Adenoid Cystic Carcinoma of the Salivary Gland</t>
  </si>
  <si>
    <t>ACYC</t>
  </si>
  <si>
    <t>Head and Neck</t>
  </si>
  <si>
    <t>HAN</t>
  </si>
  <si>
    <t>Atypical Dendritic Cell Tumor</t>
  </si>
  <si>
    <t>ADCT</t>
  </si>
  <si>
    <t>Other Hematologic Malignancy</t>
  </si>
  <si>
    <t>OHM</t>
  </si>
  <si>
    <t>#AAAAAA</t>
  </si>
  <si>
    <t>Adenoma, NOS</t>
  </si>
  <si>
    <t>ADMNOS</t>
  </si>
  <si>
    <t>Non-rhabdomyosarcoma Soft Tissue Tumor</t>
  </si>
  <si>
    <t>NRSTT</t>
  </si>
  <si>
    <t>Adenocarcinoma, NOS</t>
  </si>
  <si>
    <t>ADNOS</t>
  </si>
  <si>
    <t>Solid Tumor</t>
  </si>
  <si>
    <t>ST</t>
  </si>
  <si>
    <t>Acute Erythroid Leukemia</t>
  </si>
  <si>
    <t>AEL</t>
  </si>
  <si>
    <t>Acute Myeloid Leukemia Defined by Differentiation</t>
  </si>
  <si>
    <t>AMLDBD</t>
  </si>
  <si>
    <t>#00CCFF</t>
  </si>
  <si>
    <t>Angiomatoid Fibrous Histiocytoma</t>
  </si>
  <si>
    <t>AFH</t>
  </si>
  <si>
    <t>Fibrosarcoma, Abdominal</t>
  </si>
  <si>
    <t>AFIBS</t>
  </si>
  <si>
    <t>Acute Leukemias of Ambiguous Lineage</t>
  </si>
  <si>
    <t>ALAL</t>
  </si>
  <si>
    <t>#000000</t>
  </si>
  <si>
    <t>Astrocytoma, IDH-mutant</t>
  </si>
  <si>
    <t>ALAST</t>
  </si>
  <si>
    <t>Adult-type Diffuse Gliomas</t>
  </si>
  <si>
    <t>ALDG</t>
  </si>
  <si>
    <t>#009999</t>
  </si>
  <si>
    <t>Anaplastic Large Cell Lymphoma</t>
  </si>
  <si>
    <t>ALCL</t>
  </si>
  <si>
    <t>Non-Hodgkin Lymphoma</t>
  </si>
  <si>
    <t>NHL</t>
  </si>
  <si>
    <t>#F9779D</t>
  </si>
  <si>
    <t>Anaplastic Large Cell Lymphoma, ALK Positive</t>
  </si>
  <si>
    <t>ALCLALKP</t>
  </si>
  <si>
    <t>#AACC11</t>
  </si>
  <si>
    <t>Gliomas, Glioneuronal Tumors, and Neuronal Tumors</t>
  </si>
  <si>
    <t>GLGNNT</t>
  </si>
  <si>
    <t>#333333</t>
  </si>
  <si>
    <t>Glioblastoma, IDH-wildtype</t>
  </si>
  <si>
    <t>ALGB</t>
  </si>
  <si>
    <t>Acute Lymphoblastic Leukemia, NOS</t>
  </si>
  <si>
    <t>ALLNOS</t>
  </si>
  <si>
    <t>Lymphoid Neoplasm</t>
  </si>
  <si>
    <t>LYMPH</t>
  </si>
  <si>
    <t>Acute Megakaryoblastic Leukemia</t>
  </si>
  <si>
    <t>AMKL</t>
  </si>
  <si>
    <t>Acute Myeloid Leukemia</t>
  </si>
  <si>
    <t>AML</t>
  </si>
  <si>
    <t>Myeloid Neoplasm</t>
  </si>
  <si>
    <t>MYEL</t>
  </si>
  <si>
    <t>Acute Myeloid Leukemia with BCL11B Rearrangement</t>
  </si>
  <si>
    <t>AMLBCL11B</t>
  </si>
  <si>
    <t>Acute Myeloid Leukemia with Defining Genetic Abnormalities</t>
  </si>
  <si>
    <t>AMLDGA</t>
  </si>
  <si>
    <t>#00AAEE</t>
  </si>
  <si>
    <t>Acute Myeloid Leukemia with BCR::ABL1 Fusion</t>
  </si>
  <si>
    <t>AMLBCRABL1</t>
  </si>
  <si>
    <t>Acute Myeloid Leukemia with CBFB::MYH11 Fusion</t>
  </si>
  <si>
    <t>AMLCBFBMYH11</t>
  </si>
  <si>
    <t>#DD88FF</t>
  </si>
  <si>
    <t>Acute Myeloid Leukemia with CEBPA Mutation</t>
  </si>
  <si>
    <t>AMLCEBPA</t>
  </si>
  <si>
    <t>#0088FF</t>
  </si>
  <si>
    <t>Acute Myeloid Leukemia with DEK::NUP214 Fusion</t>
  </si>
  <si>
    <t>AMLDEKNUP214</t>
  </si>
  <si>
    <t>Acute Myeloid Leukemia with ETS Family Rearrangement</t>
  </si>
  <si>
    <t>AMLETS</t>
  </si>
  <si>
    <t>Acute Myeloid Leukemia with GATA1 Mutation</t>
  </si>
  <si>
    <t>AMLGATA1</t>
  </si>
  <si>
    <t>Acute Myeloid Leukemia with GLIS Family Rearrangement</t>
  </si>
  <si>
    <t>AMLGLIS</t>
  </si>
  <si>
    <t>Acute Myeloid Leukemia with KAT6A Rearrangement</t>
  </si>
  <si>
    <t>AMLKAT6A</t>
  </si>
  <si>
    <t>Acute Myeloid Leukemia with KMT2A Rearrangement</t>
  </si>
  <si>
    <t>AMLKMT2A</t>
  </si>
  <si>
    <t>#8800DD</t>
  </si>
  <si>
    <t>Acute Myeloid Leukemia with KMT2A-PTD</t>
  </si>
  <si>
    <t>AMLKMT2APTD</t>
  </si>
  <si>
    <t>Acute Myeloid Leukemia without Maturation</t>
  </si>
  <si>
    <t>AMLM1</t>
  </si>
  <si>
    <t>Acute Myeloid Leukemia with Maturation</t>
  </si>
  <si>
    <t>AMLM2</t>
  </si>
  <si>
    <t>Acute Myeloid Leukemia with MECOM Rearrangement</t>
  </si>
  <si>
    <t>AMLMECOM</t>
  </si>
  <si>
    <t>Acute Myeloid Leukemia, Myelodysplasia-related</t>
  </si>
  <si>
    <t>AMLMR</t>
  </si>
  <si>
    <t>AMLNEC</t>
  </si>
  <si>
    <t>AMLNOS</t>
  </si>
  <si>
    <t>Acute Myeloid Leukemia with NPM1 Mutation</t>
  </si>
  <si>
    <t>AMLNPM1</t>
  </si>
  <si>
    <t>Acute Myeloid Leukemia with NUP98 Rearrangement</t>
  </si>
  <si>
    <t>AMLNUP98</t>
  </si>
  <si>
    <t>Acute Myeloid Leukemia with PICALM::MLLT10 Fusion</t>
  </si>
  <si>
    <t>AMLPICALMMLLT10</t>
  </si>
  <si>
    <t>Acute Myeloid Leukemia with RBM15::MRTFA Fusion</t>
  </si>
  <si>
    <t>AMLRBM15MRTFA</t>
  </si>
  <si>
    <t>Acute myeloid leukemia with RUNX1::CBFA2T family fusion</t>
  </si>
  <si>
    <t>AMLRUNX1CBFA2T</t>
  </si>
  <si>
    <t>#66CCAA</t>
  </si>
  <si>
    <t>Acute Myeloid Leukemia with RUNX1::RUNX1T1 Fusion</t>
  </si>
  <si>
    <t>AMLRUNX1RUNX1T1</t>
  </si>
  <si>
    <t>Acute Myeloid Leukemia with UBTF Tandem Duplication</t>
  </si>
  <si>
    <t>AMLUBTF</t>
  </si>
  <si>
    <t>Acute Myelomonocytic Leukemia</t>
  </si>
  <si>
    <t>AMML</t>
  </si>
  <si>
    <t>Atypical Melanocytic Neoplasm</t>
  </si>
  <si>
    <t>AMN</t>
  </si>
  <si>
    <t>Skin</t>
  </si>
  <si>
    <t>SKN</t>
  </si>
  <si>
    <t>#9531ED</t>
  </si>
  <si>
    <t>Acute Monocytic Leukemia</t>
  </si>
  <si>
    <t>AMOL</t>
  </si>
  <si>
    <t>Angiomyxoma</t>
  </si>
  <si>
    <t>AMX</t>
  </si>
  <si>
    <t>Atypical Nevus</t>
  </si>
  <si>
    <t>AN</t>
  </si>
  <si>
    <t>Angiocentric Glioma</t>
  </si>
  <si>
    <t>ANGL</t>
  </si>
  <si>
    <t>Pediatric-type Diffuse Low-grade Gliomas</t>
  </si>
  <si>
    <t>DLGG</t>
  </si>
  <si>
    <t>#00CCCC</t>
  </si>
  <si>
    <t>Angiosarcoma</t>
  </si>
  <si>
    <t>ANGS</t>
  </si>
  <si>
    <t>Atypical Osteocartilaginous Lesion</t>
  </si>
  <si>
    <t>AOSL</t>
  </si>
  <si>
    <t>Adenomatoid Odontogenic Tumor</t>
  </si>
  <si>
    <t>AOT</t>
  </si>
  <si>
    <t>Acute Promyelocytic Leukemia</t>
  </si>
  <si>
    <t>APL</t>
  </si>
  <si>
    <t>Acute Promyelocytic Leukemia with PML::RARA Fusion</t>
  </si>
  <si>
    <t>APLPMLRARA</t>
  </si>
  <si>
    <t>#FFAA00</t>
  </si>
  <si>
    <t>Alveolar Rhabdomyosarcoma</t>
  </si>
  <si>
    <t>ARMS</t>
  </si>
  <si>
    <t>Rhabdomyosarcoma</t>
  </si>
  <si>
    <t>RMS</t>
  </si>
  <si>
    <t>#00AEFF</t>
  </si>
  <si>
    <t>Anaplastic Sarcoma, NOS</t>
  </si>
  <si>
    <t>ASNOS</t>
  </si>
  <si>
    <t>Alveolar Soft Part Sarcoma</t>
  </si>
  <si>
    <t>ASPS</t>
  </si>
  <si>
    <t>Atypical Spitzoid Melanocytic Neoplasm</t>
  </si>
  <si>
    <t>ASPZMN</t>
  </si>
  <si>
    <t>Atypical Spitzoid Neoplasm</t>
  </si>
  <si>
    <t>ASPZN</t>
  </si>
  <si>
    <t>#D099FF</t>
  </si>
  <si>
    <t>Astroblastoma, MN1-altered</t>
  </si>
  <si>
    <t>ASTROB</t>
  </si>
  <si>
    <t>Circumscribed Astrocytic Gliomas</t>
  </si>
  <si>
    <t>CAST</t>
  </si>
  <si>
    <t>#99EEEE</t>
  </si>
  <si>
    <t>Atypical Teratoid/Rhabdoid Tumors</t>
  </si>
  <si>
    <t>ATRT</t>
  </si>
  <si>
    <t>Other CNS Embryonal Tumors</t>
  </si>
  <si>
    <t>EMBCNST</t>
  </si>
  <si>
    <t>#FF77BB</t>
  </si>
  <si>
    <t>Acute Undifferentiated Leukemia</t>
  </si>
  <si>
    <t>AUL</t>
  </si>
  <si>
    <t>Acute Undifferentiated Leukemia, KMT2A Rearrangement</t>
  </si>
  <si>
    <t>AULKMT2A</t>
  </si>
  <si>
    <t>BALL</t>
  </si>
  <si>
    <t>BALLBCRABL1</t>
  </si>
  <si>
    <t>#FF00FF</t>
  </si>
  <si>
    <t>BALLBCRABL1L</t>
  </si>
  <si>
    <t>#9759D5</t>
  </si>
  <si>
    <t>BALLCRLF2</t>
  </si>
  <si>
    <t>#FC0317</t>
  </si>
  <si>
    <t>#696969</t>
  </si>
  <si>
    <t>BALLETV6RUNX1</t>
  </si>
  <si>
    <t>#FFD700</t>
  </si>
  <si>
    <t>BALLETV6RUNX1L</t>
  </si>
  <si>
    <t>#CCAD04</t>
  </si>
  <si>
    <t>BALLHLF</t>
  </si>
  <si>
    <t>BALLHYPER</t>
  </si>
  <si>
    <t>#3E9F32</t>
  </si>
  <si>
    <t>BALLHYPO</t>
  </si>
  <si>
    <t>#483D8B</t>
  </si>
  <si>
    <t>BALLIAMP21</t>
  </si>
  <si>
    <t>#0000FF</t>
  </si>
  <si>
    <t>BALLIGHCEBPD</t>
  </si>
  <si>
    <t>BALLIKZF1</t>
  </si>
  <si>
    <t>BALLKMT2A</t>
  </si>
  <si>
    <t>#7CFC00</t>
  </si>
  <si>
    <t>BALLKMT2AL</t>
  </si>
  <si>
    <t>BALLMEF2D</t>
  </si>
  <si>
    <t>BALLMYC</t>
  </si>
  <si>
    <t>BALLNEC</t>
  </si>
  <si>
    <t>BALLNOS</t>
  </si>
  <si>
    <t>BALLNUTM1</t>
  </si>
  <si>
    <t>#8B0000</t>
  </si>
  <si>
    <t>BALLPAX5</t>
  </si>
  <si>
    <t>#E88C38</t>
  </si>
  <si>
    <t>BALLPAX5P80R</t>
  </si>
  <si>
    <t>#FFA500</t>
  </si>
  <si>
    <t>BALLTCF3PBX1</t>
  </si>
  <si>
    <t>#C8A2C8</t>
  </si>
  <si>
    <t>BALLZEB2CEBPE</t>
  </si>
  <si>
    <t>BALLZNF384</t>
  </si>
  <si>
    <t>#A8DD00</t>
  </si>
  <si>
    <t>BALLZNF384L</t>
  </si>
  <si>
    <t>#82A805</t>
  </si>
  <si>
    <t>Basal Cell Carcinoma</t>
  </si>
  <si>
    <t>BCC</t>
  </si>
  <si>
    <t>BCS</t>
  </si>
  <si>
    <t>Blood Cancer of Unknown Primary</t>
  </si>
  <si>
    <t>BCUP</t>
  </si>
  <si>
    <t>Botryoid Type Embryonal Rhabdomyosarcoma</t>
  </si>
  <si>
    <t>BERMS</t>
  </si>
  <si>
    <t>Germ Cell Tumor, Brain</t>
  </si>
  <si>
    <t>BGCT</t>
  </si>
  <si>
    <t>Germ Cell Tumor</t>
  </si>
  <si>
    <t>GCT</t>
  </si>
  <si>
    <t>Burkitt Lymphoma</t>
  </si>
  <si>
    <t>BL</t>
  </si>
  <si>
    <t>Bladder/Urinary Tract</t>
  </si>
  <si>
    <t>BLUT</t>
  </si>
  <si>
    <t>Bone Marrow Failure Syndrome</t>
  </si>
  <si>
    <t>BMFS</t>
  </si>
  <si>
    <t>Non-cancer</t>
  </si>
  <si>
    <t>NONCANCER</t>
  </si>
  <si>
    <t>Mixed Germ Cell Tumor, Brain</t>
  </si>
  <si>
    <t>BMGCT</t>
  </si>
  <si>
    <t>Mature Teratoma</t>
  </si>
  <si>
    <t>BMT</t>
  </si>
  <si>
    <t>Bizarre Parosteal Osteochondromatous Proliferation</t>
  </si>
  <si>
    <t>BPOP</t>
  </si>
  <si>
    <t>Breast</t>
  </si>
  <si>
    <t>BRST</t>
  </si>
  <si>
    <t>Brain Tumor</t>
  </si>
  <si>
    <t>BT</t>
  </si>
  <si>
    <t>Cancer</t>
  </si>
  <si>
    <t>CANCER</t>
  </si>
  <si>
    <t>Brain Tumor, NEC</t>
  </si>
  <si>
    <t>BTNEC</t>
  </si>
  <si>
    <t>Brain Tumor, NOS</t>
  </si>
  <si>
    <t>BTNOS</t>
  </si>
  <si>
    <t>Bowel</t>
  </si>
  <si>
    <t>BWL</t>
  </si>
  <si>
    <t>Yolk Sac Tumor, Brain</t>
  </si>
  <si>
    <t>BYST</t>
  </si>
  <si>
    <t>Disease</t>
  </si>
  <si>
    <t>DISEASE</t>
  </si>
  <si>
    <t>Circumscribed Astrocytic Gliomas, NOS</t>
  </si>
  <si>
    <t>CASTNOS</t>
  </si>
  <si>
    <t>Clear Cell Adenocarcinoma</t>
  </si>
  <si>
    <t>CCAD</t>
  </si>
  <si>
    <t>Clear Cell Sarcoma</t>
  </si>
  <si>
    <t>CCS</t>
  </si>
  <si>
    <t>Clear Cell Sarcoma of Kidney</t>
  </si>
  <si>
    <t>CCSK</t>
  </si>
  <si>
    <t>Kidney</t>
  </si>
  <si>
    <t>KID</t>
  </si>
  <si>
    <t>Chondroblastoma</t>
  </si>
  <si>
    <t>CHBL</t>
  </si>
  <si>
    <t>Chordoma</t>
  </si>
  <si>
    <t>CHDM</t>
  </si>
  <si>
    <t>Chondromesenchymal Hamartoma</t>
  </si>
  <si>
    <t>CHH</t>
  </si>
  <si>
    <t>Classical Hodgkins Lymphoma</t>
  </si>
  <si>
    <t>CHL</t>
  </si>
  <si>
    <t>Hodgkin Lymphoma</t>
  </si>
  <si>
    <t>HL</t>
  </si>
  <si>
    <t>Chondroblastic Osteosarcoma</t>
  </si>
  <si>
    <t>CHOS</t>
  </si>
  <si>
    <t>Chromophobe Renal Cell Carcinoma</t>
  </si>
  <si>
    <t>CHRCC</t>
  </si>
  <si>
    <t>Chondrosarcoma</t>
  </si>
  <si>
    <t>CHS</t>
  </si>
  <si>
    <t>CIC-Rearranged Sarcoma</t>
  </si>
  <si>
    <t>CIC</t>
  </si>
  <si>
    <t>Tumors of Uncertain Differentiation</t>
  </si>
  <si>
    <t>TUD</t>
  </si>
  <si>
    <t>#000099</t>
  </si>
  <si>
    <t>Cellular Myofibroma</t>
  </si>
  <si>
    <t>CMF</t>
  </si>
  <si>
    <t>Chronic Myeloid Leukemia</t>
  </si>
  <si>
    <t>CML</t>
  </si>
  <si>
    <t>Myeloproliferative Neoplasms</t>
  </si>
  <si>
    <t>MPN</t>
  </si>
  <si>
    <t>Congenital Melanocytic Nevus</t>
  </si>
  <si>
    <t>CMLN</t>
  </si>
  <si>
    <t>Congenital Mesoblastic Nephroma</t>
  </si>
  <si>
    <t>CMN</t>
  </si>
  <si>
    <t>Cutaneous Myxoma</t>
  </si>
  <si>
    <t>CMX</t>
  </si>
  <si>
    <t>Cystic Nephroma</t>
  </si>
  <si>
    <t>CN</t>
  </si>
  <si>
    <t>Central Neurocytoma</t>
  </si>
  <si>
    <t>CNC</t>
  </si>
  <si>
    <t>Glioneuronal and Neuronal Tumors</t>
  </si>
  <si>
    <t>GNT</t>
  </si>
  <si>
    <t>#336666</t>
  </si>
  <si>
    <t>Carcinoma, NEC</t>
  </si>
  <si>
    <t>CNEC</t>
  </si>
  <si>
    <t>Other Solid Tumor</t>
  </si>
  <si>
    <t>OST</t>
  </si>
  <si>
    <t>Chronic Neutrophilic Leukemia</t>
  </si>
  <si>
    <t>CNL</t>
  </si>
  <si>
    <t>Carcinoma, NOS</t>
  </si>
  <si>
    <t>CNOS</t>
  </si>
  <si>
    <t>CNS Tumors with BCOR Internal Tandem Duplication</t>
  </si>
  <si>
    <t>CNSBCORITD</t>
  </si>
  <si>
    <t>#FF6600</t>
  </si>
  <si>
    <t>CNS Neuroblastoma, FOXR2-activated</t>
  </si>
  <si>
    <t>CNSNBFOXR2</t>
  </si>
  <si>
    <t>Choroid Plexus Carcinoma</t>
  </si>
  <si>
    <t>CPC</t>
  </si>
  <si>
    <t>#FFCC66</t>
  </si>
  <si>
    <t>Cranial and Paraspinal Nerve Tumors</t>
  </si>
  <si>
    <t>CPNT</t>
  </si>
  <si>
    <t>Cranial and Paraspinal Nerve Tumors, NOS</t>
  </si>
  <si>
    <t>CPNTNOS</t>
  </si>
  <si>
    <t>Choroid Plexus Papilloma</t>
  </si>
  <si>
    <t>CPP</t>
  </si>
  <si>
    <t>#FF9933</t>
  </si>
  <si>
    <t>Choroid Plexus Tumors, NOS</t>
  </si>
  <si>
    <t>CPTNOS</t>
  </si>
  <si>
    <t>Diffuse Astrocytoma, MYB- or MYBL1-altered</t>
  </si>
  <si>
    <t>DASTR</t>
  </si>
  <si>
    <t>Desmoid/Aggressive Fibromatosis</t>
  </si>
  <si>
    <t>DES</t>
  </si>
  <si>
    <t>Dermatofibrosarcoma Protuberans</t>
  </si>
  <si>
    <t>DFSP</t>
  </si>
  <si>
    <t>#7C9E60</t>
  </si>
  <si>
    <t>Pediatric-type Diffuse High-grade Gliomas</t>
  </si>
  <si>
    <t>DHGG</t>
  </si>
  <si>
    <t>#3300EE</t>
  </si>
  <si>
    <t>Pediatric-type Diffuse High-grade Gliomas, NEC</t>
  </si>
  <si>
    <t>DHGGNEC</t>
  </si>
  <si>
    <t>Pediatric-type Diffuse High-grade Gliomas, NOS</t>
  </si>
  <si>
    <t>DHGGNOS</t>
  </si>
  <si>
    <t>Diffuse Hemispheric Glioma, H3 G34-mutant</t>
  </si>
  <si>
    <t>DHGH3G34</t>
  </si>
  <si>
    <t>#220077</t>
  </si>
  <si>
    <t>Desmoplastic Infantile Ganglioglioma / Desmoplastic Infantile Astrocytoma</t>
  </si>
  <si>
    <t>DIA/DIG</t>
  </si>
  <si>
    <t>Sample</t>
  </si>
  <si>
    <t>SAMPLE</t>
  </si>
  <si>
    <t>Diffuse Large B-cell Lymphoma, NOS</t>
  </si>
  <si>
    <t>DLBCLNOS</t>
  </si>
  <si>
    <t>Diffuse Low-grade Glioma, MAPK Pathway-altered</t>
  </si>
  <si>
    <t>DLGGMAPK</t>
  </si>
  <si>
    <t>Pediatric-type Diffuse Low-grade Gliomas, NEC</t>
  </si>
  <si>
    <t>DLGGNEC</t>
  </si>
  <si>
    <t>Pediatric-type Diffuse Low-grade Gliomas , NOS</t>
  </si>
  <si>
    <t>DLGGNOS</t>
  </si>
  <si>
    <t>Diffuse Leptomeningeal Glioneuronal Tumors</t>
  </si>
  <si>
    <t>DLGNT</t>
  </si>
  <si>
    <t>Diffuse Midline Glioma, H3 K27-altered</t>
  </si>
  <si>
    <t>DMGH3K27</t>
  </si>
  <si>
    <t>#3388CC</t>
  </si>
  <si>
    <t>Dysembryoplastic Neuroepithelial Tumors</t>
  </si>
  <si>
    <t>DNT</t>
  </si>
  <si>
    <t>#6644EE</t>
  </si>
  <si>
    <t>Diffuse Pediatric-type High-grade Glioma, H3-wildtype and IDH-wildtype</t>
  </si>
  <si>
    <t>DPHGGWT</t>
  </si>
  <si>
    <t>#669999</t>
  </si>
  <si>
    <t>Desmoplastic Small Round Cell Tumor</t>
  </si>
  <si>
    <t>DSRCT</t>
  </si>
  <si>
    <t>#DAA520</t>
  </si>
  <si>
    <t>Renal Epitheloid Angiomyolipoma</t>
  </si>
  <si>
    <t>EAML</t>
  </si>
  <si>
    <t>Epstein-Barr Virus Positive Smooth Muscle Tumors</t>
  </si>
  <si>
    <t>EBVSMT</t>
  </si>
  <si>
    <t>Epithelioid Fibro-osseous Tumor</t>
  </si>
  <si>
    <t>EFOT</t>
  </si>
  <si>
    <t>Embryonal Tumors</t>
  </si>
  <si>
    <t>EMBT</t>
  </si>
  <si>
    <t>CNS Embryonal Tumor, NEC/NOS</t>
  </si>
  <si>
    <t>EMBCNSTNECNOS</t>
  </si>
  <si>
    <t>Embryonal Tumors, NOS</t>
  </si>
  <si>
    <t>EMBTNOS</t>
  </si>
  <si>
    <t>Subependymoma</t>
  </si>
  <si>
    <t>EMSUB</t>
  </si>
  <si>
    <t>Ependymal Tumors</t>
  </si>
  <si>
    <t>EPMT</t>
  </si>
  <si>
    <t>#993399</t>
  </si>
  <si>
    <t>Extranodal Marginal Zone Lymphoma</t>
  </si>
  <si>
    <t>EMZL</t>
  </si>
  <si>
    <t>Esthesioneuroblastoma</t>
  </si>
  <si>
    <t>ENBL</t>
  </si>
  <si>
    <t>Epitheliod Neoplasm, NOS</t>
  </si>
  <si>
    <t>ENNOS</t>
  </si>
  <si>
    <t>Epithelioid Sarcoma</t>
  </si>
  <si>
    <t>EPIS</t>
  </si>
  <si>
    <t>Ependymal Tumors, NEC</t>
  </si>
  <si>
    <t>EPMTNEC</t>
  </si>
  <si>
    <t>#FF66FF</t>
  </si>
  <si>
    <t>Ependymal Tumors, NOS</t>
  </si>
  <si>
    <t>EPMTNOS</t>
  </si>
  <si>
    <t>Posterior Fossa Ependymoma</t>
  </si>
  <si>
    <t>EPMTPF</t>
  </si>
  <si>
    <t>#FF9966</t>
  </si>
  <si>
    <t>Posterior Fossa Group A (PFA) Ependymoma</t>
  </si>
  <si>
    <t>EPMTPFA</t>
  </si>
  <si>
    <t>Posterior Fossa Group B (PFB) Ependymoma</t>
  </si>
  <si>
    <t>EPMTPFB</t>
  </si>
  <si>
    <t>Spinal Ependymoma</t>
  </si>
  <si>
    <t>EPMTST</t>
  </si>
  <si>
    <t>#660066</t>
  </si>
  <si>
    <t>Supratentorial Ependymoma</t>
  </si>
  <si>
    <t>EPMTSU</t>
  </si>
  <si>
    <t>#9900FF</t>
  </si>
  <si>
    <t>Supratentorial Ependymoma, YAP1 Fusion-positive</t>
  </si>
  <si>
    <t>EPMTSUYAP1</t>
  </si>
  <si>
    <t>Supratentorial Ependymoma, ZFTA Fusion-positive</t>
  </si>
  <si>
    <t>EPMTSUZFTA</t>
  </si>
  <si>
    <t>Eosinophilic Renal Cell Carcinoma</t>
  </si>
  <si>
    <t>ERCC</t>
  </si>
  <si>
    <t>Embryonal Rhabdomyosarcoma</t>
  </si>
  <si>
    <t>ERMS</t>
  </si>
  <si>
    <t>Eosinophilia, NOS</t>
  </si>
  <si>
    <t>ESOP</t>
  </si>
  <si>
    <t>Ewing Sarcoma of Soft Tissue</t>
  </si>
  <si>
    <t>ESST</t>
  </si>
  <si>
    <t>Embryonal Tumors with Multilayered Rosettes</t>
  </si>
  <si>
    <t>ETMR</t>
  </si>
  <si>
    <t>#CC3300</t>
  </si>
  <si>
    <t>Extraventricular Neurocytoma</t>
  </si>
  <si>
    <t>EVN</t>
  </si>
  <si>
    <t>Ewing Sarcoma</t>
  </si>
  <si>
    <t>EWS</t>
  </si>
  <si>
    <t>#D277F3</t>
  </si>
  <si>
    <t>Fibroma, NEC</t>
  </si>
  <si>
    <t>FBRNEC</t>
  </si>
  <si>
    <t>Fibroma, NOS</t>
  </si>
  <si>
    <t>FBRNOS</t>
  </si>
  <si>
    <t>Fibrous Hamartoma of Infancy</t>
  </si>
  <si>
    <t>FHI</t>
  </si>
  <si>
    <t>Fibrous Dysplasia</t>
  </si>
  <si>
    <t>FIBD</t>
  </si>
  <si>
    <t>Fibrosarcoma, NOS</t>
  </si>
  <si>
    <t>FIBS</t>
  </si>
  <si>
    <t>Follicular Lymphoma</t>
  </si>
  <si>
    <t>FL</t>
  </si>
  <si>
    <t>Fibrolamellar Carcinoma</t>
  </si>
  <si>
    <t>FLC</t>
  </si>
  <si>
    <t>Liver</t>
  </si>
  <si>
    <t>LIV</t>
  </si>
  <si>
    <t>Fibromyxoid Sarcoma</t>
  </si>
  <si>
    <t>FMS</t>
  </si>
  <si>
    <t>Fibroblastic/Myofibroblastic Tumor</t>
  </si>
  <si>
    <t>FMT</t>
  </si>
  <si>
    <t>Fibrous Umbilical Polyp</t>
  </si>
  <si>
    <t>FUP</t>
  </si>
  <si>
    <t>Fibromyxoid Neoplasm</t>
  </si>
  <si>
    <t>FXN</t>
  </si>
  <si>
    <t>Giant Cell Fibroblastoma</t>
  </si>
  <si>
    <t>GCFIB</t>
  </si>
  <si>
    <t>Giant Cell Tumor of Bone</t>
  </si>
  <si>
    <t>GCTB</t>
  </si>
  <si>
    <t>Germ Cell Tumor, NOS</t>
  </si>
  <si>
    <t>GCTNOS</t>
  </si>
  <si>
    <t>General Bone Tumor</t>
  </si>
  <si>
    <t>GENBN</t>
  </si>
  <si>
    <t>General Leukemia</t>
  </si>
  <si>
    <t>GENLK</t>
  </si>
  <si>
    <t>Giant Cell Tumor, NOS</t>
  </si>
  <si>
    <t>GICT</t>
  </si>
  <si>
    <t>Gastrointestinal Neuroendocrine Tumor</t>
  </si>
  <si>
    <t>GINET</t>
  </si>
  <si>
    <t>Gastrointestinal Stromal Tumor</t>
  </si>
  <si>
    <t>GIST</t>
  </si>
  <si>
    <t>#A52A2A</t>
  </si>
  <si>
    <t>Gliomas, Glioneuronal Tumors, and Neuronal Tumors, NEC</t>
  </si>
  <si>
    <t>GLGNNTNEC</t>
  </si>
  <si>
    <t>Gliomas, Glioneuronal Tumors, and Neuronal Tumors, NOS</t>
  </si>
  <si>
    <t>GLGNNTNOS</t>
  </si>
  <si>
    <t>Germinoma</t>
  </si>
  <si>
    <t>GMN</t>
  </si>
  <si>
    <t>Ganglioneuroma</t>
  </si>
  <si>
    <t>GN</t>
  </si>
  <si>
    <t>Peripheral Nervous System</t>
  </si>
  <si>
    <t>PNS</t>
  </si>
  <si>
    <t>#F5B5C8</t>
  </si>
  <si>
    <t>Ganglioneuroblastoma</t>
  </si>
  <si>
    <t>GNBL</t>
  </si>
  <si>
    <t>Ganglioglioma</t>
  </si>
  <si>
    <t>GNG</t>
  </si>
  <si>
    <t>Glioneuronal and Neuronal Tumors, NEC</t>
  </si>
  <si>
    <t>GNTNEC</t>
  </si>
  <si>
    <t>Glioneuronal and Neuronal Tumors, NOS</t>
  </si>
  <si>
    <t>GNTNOS</t>
  </si>
  <si>
    <t>Head and Neck, NOS</t>
  </si>
  <si>
    <t>HANNOS</t>
  </si>
  <si>
    <t>Hepatoblastoma</t>
  </si>
  <si>
    <t>HB</t>
  </si>
  <si>
    <t>#E76836</t>
  </si>
  <si>
    <t>Hemangioblastoma</t>
  </si>
  <si>
    <t>HBT</t>
  </si>
  <si>
    <t>Vascular Tumors</t>
  </si>
  <si>
    <t>VST</t>
  </si>
  <si>
    <t>#CC3399</t>
  </si>
  <si>
    <t>Hepatocellular Carcinoma</t>
  </si>
  <si>
    <t>HCC</t>
  </si>
  <si>
    <t>Hepatosplenic T-cell lymphoma</t>
  </si>
  <si>
    <t>HEPTL</t>
  </si>
  <si>
    <t>Hepatic Focal Nodular Hyperplasia</t>
  </si>
  <si>
    <t>HFNH</t>
  </si>
  <si>
    <t>#FCD07E</t>
  </si>
  <si>
    <t>High-grade B-cell Lymphoma, NOS</t>
  </si>
  <si>
    <t>HGBCL</t>
  </si>
  <si>
    <t>High Grade Sarcoma</t>
  </si>
  <si>
    <t>HGS</t>
  </si>
  <si>
    <t>Hematologic Malignancy</t>
  </si>
  <si>
    <t>HM</t>
  </si>
  <si>
    <t>Hematologic Malignancy, NOS</t>
  </si>
  <si>
    <t>HMNOS</t>
  </si>
  <si>
    <t>Mammary Analogue Secretory Carcinoma of Salivary Gland Origin</t>
  </si>
  <si>
    <t>HNMASC</t>
  </si>
  <si>
    <t>Islet Cell Carcinoma</t>
  </si>
  <si>
    <t>ICC</t>
  </si>
  <si>
    <t>Infantile Fibrosarcoma</t>
  </si>
  <si>
    <t>IFS</t>
  </si>
  <si>
    <t>Infantile Hemangioendothelioma</t>
  </si>
  <si>
    <t>IHE</t>
  </si>
  <si>
    <t>Infant-type Hemispheric Glioma</t>
  </si>
  <si>
    <t>IHG</t>
  </si>
  <si>
    <t>#4411EE</t>
  </si>
  <si>
    <t>Myofibromatosis</t>
  </si>
  <si>
    <t>IMS</t>
  </si>
  <si>
    <t>Inflammatory Myofibroblastic Tumor</t>
  </si>
  <si>
    <t>IMT</t>
  </si>
  <si>
    <t>Intracranial Mesenchymal Tumors, FET::CREB Fusion-positive</t>
  </si>
  <si>
    <t>IMTFETCREB</t>
  </si>
  <si>
    <t>#333399</t>
  </si>
  <si>
    <t>Inflammatory Myofibroblastic Lung Tumor</t>
  </si>
  <si>
    <t>IMTL</t>
  </si>
  <si>
    <t>Lung</t>
  </si>
  <si>
    <t>LUNG</t>
  </si>
  <si>
    <t>Inflammatory Myofibroblastic Stomach Tumor</t>
  </si>
  <si>
    <t>IMTS</t>
  </si>
  <si>
    <t>Inflammatory Pseudotumor, Lung</t>
  </si>
  <si>
    <t>IPTL</t>
  </si>
  <si>
    <t>Juvenile Granulosa Cell Ovarian Tumor</t>
  </si>
  <si>
    <t>JGCOT</t>
  </si>
  <si>
    <t>Ovary/Fallopian Tube</t>
  </si>
  <si>
    <t>OVFT</t>
  </si>
  <si>
    <t>Juxtagliomerular Cell Tumor</t>
  </si>
  <si>
    <t>JGCT</t>
  </si>
  <si>
    <t>Juvenile Myelomonocytic Leukemia</t>
  </si>
  <si>
    <t>JMML</t>
  </si>
  <si>
    <t>Juvenile Xanthogranuloma</t>
  </si>
  <si>
    <t>JXG</t>
  </si>
  <si>
    <t>Kaposiform Hemangioendothelioma</t>
  </si>
  <si>
    <t>KHE</t>
  </si>
  <si>
    <t>Kidney Tumor, NOS</t>
  </si>
  <si>
    <t>KTNOS</t>
  </si>
  <si>
    <t>Lipoblastoma</t>
  </si>
  <si>
    <t>LBL</t>
  </si>
  <si>
    <t>Langerhans Cell Histiocytosis</t>
  </si>
  <si>
    <t>LCH</t>
  </si>
  <si>
    <t>Lipofibromatosis</t>
  </si>
  <si>
    <t>LFBR</t>
  </si>
  <si>
    <t>Low-grade Dermal Lesion</t>
  </si>
  <si>
    <t>LGDL</t>
  </si>
  <si>
    <t>Low-grade Mesenchymal Neoplasm</t>
  </si>
  <si>
    <t>LGMN</t>
  </si>
  <si>
    <t>Low-grade Oncocytic Renal Tumor</t>
  </si>
  <si>
    <t>LGORT</t>
  </si>
  <si>
    <t>Low-grade Peripheral Nerve Sheath Tumor</t>
  </si>
  <si>
    <t>LGPNST</t>
  </si>
  <si>
    <t>#F0489C</t>
  </si>
  <si>
    <t>Liver Angiosarcoma</t>
  </si>
  <si>
    <t>LIAS</t>
  </si>
  <si>
    <t>Liposarcoma</t>
  </si>
  <si>
    <t>LIPO</t>
  </si>
  <si>
    <t>Liver, NEC</t>
  </si>
  <si>
    <t>LIVNEC</t>
  </si>
  <si>
    <t>Liver, NOS</t>
  </si>
  <si>
    <t>LIVNOS</t>
  </si>
  <si>
    <t>Leiomyoma</t>
  </si>
  <si>
    <t>LM</t>
  </si>
  <si>
    <t>Liver Malignancy, NOS</t>
  </si>
  <si>
    <t>LMNOS</t>
  </si>
  <si>
    <t>Lipoma</t>
  </si>
  <si>
    <t>LPM</t>
  </si>
  <si>
    <t>Mucinous Adenocarcinoma of the Colon and Rectum</t>
  </si>
  <si>
    <t>MACR</t>
  </si>
  <si>
    <t>Metanephric Adenofibroma</t>
  </si>
  <si>
    <t>MAF</t>
  </si>
  <si>
    <t>Mucinous Adenocarcinoma, Ovarian</t>
  </si>
  <si>
    <t>MAO</t>
  </si>
  <si>
    <t>Medulloblastoma</t>
  </si>
  <si>
    <t>MBL</t>
  </si>
  <si>
    <t>#009933</t>
  </si>
  <si>
    <t>Medulloblastomas, Histologically Defined</t>
  </si>
  <si>
    <t>MBLHD</t>
  </si>
  <si>
    <t>#66FF99</t>
  </si>
  <si>
    <t>Medulloblastomas, Molecularly Defined</t>
  </si>
  <si>
    <t>MBLMD</t>
  </si>
  <si>
    <t>Medulloblastoma, NOS</t>
  </si>
  <si>
    <t>MBLNOS</t>
  </si>
  <si>
    <t>Medulloblastoma, non-WNT/non-SHH</t>
  </si>
  <si>
    <t>MBLNWS</t>
  </si>
  <si>
    <t>#00FF99</t>
  </si>
  <si>
    <t>Medulloblastoma, SHH-activated and TP53-mutant</t>
  </si>
  <si>
    <t>MBLSHHTP53MT</t>
  </si>
  <si>
    <t>#003300</t>
  </si>
  <si>
    <t>Medulloblastoma, SHH-activated and TP53-wildtype</t>
  </si>
  <si>
    <t>MBLSHHTP53WT</t>
  </si>
  <si>
    <t>#00FF66</t>
  </si>
  <si>
    <t>Medulloblastoma, WNT-activated</t>
  </si>
  <si>
    <t>MBLWNT</t>
  </si>
  <si>
    <t>#33CC99</t>
  </si>
  <si>
    <t>Mature B-cell Neoplasms</t>
  </si>
  <si>
    <t>MBN</t>
  </si>
  <si>
    <t>Mucinous Borderline Ovarian Tumor</t>
  </si>
  <si>
    <t>MBOV</t>
  </si>
  <si>
    <t>Mucinous Cystadenocarcinoma, Ovary</t>
  </si>
  <si>
    <t>MCAO</t>
  </si>
  <si>
    <t>Mesenchymal Chondrosarcoma</t>
  </si>
  <si>
    <t>MCHS</t>
  </si>
  <si>
    <t>Mesenchymal, non-meningothelial Tumors Involving the CNS</t>
  </si>
  <si>
    <t>MCHSCNS</t>
  </si>
  <si>
    <t>#0033CC</t>
  </si>
  <si>
    <t>Mesenchymal, non-meningothelial Tumors Involving the CNS, NOS</t>
  </si>
  <si>
    <t>MCHSCNSNOS</t>
  </si>
  <si>
    <t>Myelodysplastic Syndromes</t>
  </si>
  <si>
    <t>MDS</t>
  </si>
  <si>
    <t>Melanoma</t>
  </si>
  <si>
    <t>MEL</t>
  </si>
  <si>
    <t>Ectomesenchymoma</t>
  </si>
  <si>
    <t>MEM</t>
  </si>
  <si>
    <t>#8D8DFC</t>
  </si>
  <si>
    <t>Metastatic Tumor, NOS</t>
  </si>
  <si>
    <t>METNOS</t>
  </si>
  <si>
    <t>Myofibroma</t>
  </si>
  <si>
    <t>MF</t>
  </si>
  <si>
    <t>Myofibroblastic Neoplasm, NOS</t>
  </si>
  <si>
    <t>MFNNOS</t>
  </si>
  <si>
    <t>Myxofibrosarcoma</t>
  </si>
  <si>
    <t>MFS</t>
  </si>
  <si>
    <t>Myofibroblastic Sarcoma, NOS</t>
  </si>
  <si>
    <t>MFSNOS</t>
  </si>
  <si>
    <t>Mixed Germ Cell Tumor, Testis</t>
  </si>
  <si>
    <t>MGCT</t>
  </si>
  <si>
    <t>Mixed Germ Cell Tumor, NOS</t>
  </si>
  <si>
    <t>MGCTNOS</t>
  </si>
  <si>
    <t>Myxoid Glioneuronal Tumor</t>
  </si>
  <si>
    <t>MGNT</t>
  </si>
  <si>
    <t>Melanocytic Nevus</t>
  </si>
  <si>
    <t>MLN</t>
  </si>
  <si>
    <t>Meningioma</t>
  </si>
  <si>
    <t>MNG</t>
  </si>
  <si>
    <t>Meningioma Tumors</t>
  </si>
  <si>
    <t>MNGT</t>
  </si>
  <si>
    <t>#CC0000</t>
  </si>
  <si>
    <t>Myxoid Neoplasm, NOS</t>
  </si>
  <si>
    <t>MNNOS</t>
  </si>
  <si>
    <t>Myositis Ossificans</t>
  </si>
  <si>
    <t>MO</t>
  </si>
  <si>
    <t>Mucinous Ovarian Cancer</t>
  </si>
  <si>
    <t>MOV</t>
  </si>
  <si>
    <t>Mixed Phenotype Acute Leukemia, B/Myeloid, NOS</t>
  </si>
  <si>
    <t>MPALBNOS</t>
  </si>
  <si>
    <t>Mixed Phenotype Acute Leukemia, T/Myeloid, NOS</t>
  </si>
  <si>
    <t>MPALTNOS</t>
  </si>
  <si>
    <t>Myopericytoma</t>
  </si>
  <si>
    <t>MPC</t>
  </si>
  <si>
    <t>Myxopapillary Ependymoma</t>
  </si>
  <si>
    <t>MPE</t>
  </si>
  <si>
    <t>#FF11AA</t>
  </si>
  <si>
    <t>Myeloproliferative Neoplasms, NEC</t>
  </si>
  <si>
    <t>MPNNEC</t>
  </si>
  <si>
    <t>Myeloproliferative Neoplasms, NOS</t>
  </si>
  <si>
    <t>MPNNOS</t>
  </si>
  <si>
    <t>Malignant Peripheral Nerve Sheath Tumor</t>
  </si>
  <si>
    <t>MPNST</t>
  </si>
  <si>
    <t>Monomorphic Posttransplant Lymphoproliferative Disorder</t>
  </si>
  <si>
    <t>MPTLD</t>
  </si>
  <si>
    <t>Renal Medullary Carcinoma</t>
  </si>
  <si>
    <t>MRC</t>
  </si>
  <si>
    <t>Myxoid/Round Cell Liposarcoma</t>
  </si>
  <si>
    <t>MRLS</t>
  </si>
  <si>
    <t>Rhabdoid Cancer, Kidney</t>
  </si>
  <si>
    <t>MRT</t>
  </si>
  <si>
    <t>#C01111</t>
  </si>
  <si>
    <t>Malignant Rhabdoid Tumor of the Bladder</t>
  </si>
  <si>
    <t>MRTB</t>
  </si>
  <si>
    <t>Malignant Rhabdoid Tumor of the Liver</t>
  </si>
  <si>
    <t>MRTL</t>
  </si>
  <si>
    <t>Myeloid Sarcoma</t>
  </si>
  <si>
    <t>MS</t>
  </si>
  <si>
    <t>Malignant Thymoma</t>
  </si>
  <si>
    <t>MTHYM</t>
  </si>
  <si>
    <t>Thymus</t>
  </si>
  <si>
    <t>THYM</t>
  </si>
  <si>
    <t>Mesenchymal Tumor, NOS</t>
  </si>
  <si>
    <t>MTNOS</t>
  </si>
  <si>
    <t>Mucoepidermoid Carcinoma</t>
  </si>
  <si>
    <t>MUCC</t>
  </si>
  <si>
    <t>#CFBE2D</t>
  </si>
  <si>
    <t>Myoepithelial Carcinoma</t>
  </si>
  <si>
    <t>MYEC</t>
  </si>
  <si>
    <t>Myeloid Leukemia of Down Syndrome</t>
  </si>
  <si>
    <t>MYELDS</t>
  </si>
  <si>
    <t>Myeloid Neoplasms Associated with Germline Predisposition</t>
  </si>
  <si>
    <t>MYELGP</t>
  </si>
  <si>
    <t>#BB0066</t>
  </si>
  <si>
    <t>Myeloid Neoplasm, NOS</t>
  </si>
  <si>
    <t>MYELNOS</t>
  </si>
  <si>
    <t>Neuroblastoma</t>
  </si>
  <si>
    <t>NBL</t>
  </si>
  <si>
    <t>Neuroendocrine Tumor, Liver</t>
  </si>
  <si>
    <t>NETL</t>
  </si>
  <si>
    <t>Neuroendocrine Tumor, NOS</t>
  </si>
  <si>
    <t>NETNOS</t>
  </si>
  <si>
    <t>Neurofibroma</t>
  </si>
  <si>
    <t>NFIB</t>
  </si>
  <si>
    <t>Non-Hodgkin Lymphoma, NOS</t>
  </si>
  <si>
    <t>NHLNOS</t>
  </si>
  <si>
    <t>Non-invasive Follicular Thyroid Neoplasm with Papillary like Nuclear Features</t>
  </si>
  <si>
    <t>NIFTP</t>
  </si>
  <si>
    <t>Thyroid</t>
  </si>
  <si>
    <t>THYR</t>
  </si>
  <si>
    <t>Nodular Lymphocyte Predominant Hodgkin Lymphoma</t>
  </si>
  <si>
    <t>NLPHL</t>
  </si>
  <si>
    <t>Non-malignancy</t>
  </si>
  <si>
    <t>NM</t>
  </si>
  <si>
    <t>Neuromuscular Choristoma</t>
  </si>
  <si>
    <t>NMC</t>
  </si>
  <si>
    <t>Nodular Malignant Melanoma</t>
  </si>
  <si>
    <t>NMMEL</t>
  </si>
  <si>
    <t>Control Sample</t>
  </si>
  <si>
    <t>NORM</t>
  </si>
  <si>
    <t>Normal</t>
  </si>
  <si>
    <t>NORMAL</t>
  </si>
  <si>
    <t>Nephroblastic Process, Consistent with Either WT or NR</t>
  </si>
  <si>
    <t>NP</t>
  </si>
  <si>
    <t>Nasopharyngeal Carcinoma</t>
  </si>
  <si>
    <t>NPC</t>
  </si>
  <si>
    <t>Nephrogenic Rest</t>
  </si>
  <si>
    <t>NR</t>
  </si>
  <si>
    <t>Soft Tissue</t>
  </si>
  <si>
    <t>STIS</t>
  </si>
  <si>
    <t>Nerve Sheath Tumor</t>
  </si>
  <si>
    <t>NST</t>
  </si>
  <si>
    <t>Nodular Thyroid Hyperplasia</t>
  </si>
  <si>
    <t>NTHP</t>
  </si>
  <si>
    <t>#62DEBF</t>
  </si>
  <si>
    <t>Neurothekeoma</t>
  </si>
  <si>
    <t>NTK</t>
  </si>
  <si>
    <t>Oncocytic Adenoma of the Thyroid</t>
  </si>
  <si>
    <t>OAT</t>
  </si>
  <si>
    <t>Osteoblastoma</t>
  </si>
  <si>
    <t>OB</t>
  </si>
  <si>
    <t>Choriocarcinoma, Ovary</t>
  </si>
  <si>
    <t>OCCA</t>
  </si>
  <si>
    <t>Oligodendroglioma, IDH-mutant and 1p/19q-codeleted</t>
  </si>
  <si>
    <t>ODG</t>
  </si>
  <si>
    <t>Odontogenic Carcinoma</t>
  </si>
  <si>
    <t>ODGC</t>
  </si>
  <si>
    <t>Dysgerminoma, Ovarian</t>
  </si>
  <si>
    <t>ODYS</t>
  </si>
  <si>
    <t>Ovarian Fibroma</t>
  </si>
  <si>
    <t>OFBR</t>
  </si>
  <si>
    <t>Ovarian Germ Cell Tumor</t>
  </si>
  <si>
    <t>OGCT</t>
  </si>
  <si>
    <t>Mixed Germ Cell Tumor, Ovary</t>
  </si>
  <si>
    <t>OMGCT</t>
  </si>
  <si>
    <t>Mature Teratoma, Ovarian</t>
  </si>
  <si>
    <t>OMT</t>
  </si>
  <si>
    <t>Osteoid Osteoma</t>
  </si>
  <si>
    <t>OO</t>
  </si>
  <si>
    <t>Osteosarcoma</t>
  </si>
  <si>
    <t>OS</t>
  </si>
  <si>
    <t>Osteoblastic Osteosarcoma</t>
  </si>
  <si>
    <t>OSOS</t>
  </si>
  <si>
    <t>Ovarian Sclerosing Stromal Tumor</t>
  </si>
  <si>
    <t>OSST</t>
  </si>
  <si>
    <t>Sex Cord Stromal Tumor</t>
  </si>
  <si>
    <t>SCST</t>
  </si>
  <si>
    <t>#FC9038</t>
  </si>
  <si>
    <t>Yolk Sac Tumor, Ovary</t>
  </si>
  <si>
    <t>OYST</t>
  </si>
  <si>
    <t>Pleomorphic Adenoma</t>
  </si>
  <si>
    <t>PADA</t>
  </si>
  <si>
    <t>Pancreatic Neuroendocrine Tumor</t>
  </si>
  <si>
    <t>PANET</t>
  </si>
  <si>
    <t>#8E08D1</t>
  </si>
  <si>
    <t>Pilocytic Astrocytoma</t>
  </si>
  <si>
    <t>PAST</t>
  </si>
  <si>
    <t>Pineoblastoma</t>
  </si>
  <si>
    <t>PBL</t>
  </si>
  <si>
    <t>Pineal Tumors</t>
  </si>
  <si>
    <t>PINT</t>
  </si>
  <si>
    <t>#990000</t>
  </si>
  <si>
    <t>Pediatric Cystic Nephroma</t>
  </si>
  <si>
    <t>PCN</t>
  </si>
  <si>
    <t>Dysgerminoma, Pelvis</t>
  </si>
  <si>
    <t>PDYS</t>
  </si>
  <si>
    <t>Paraganglioma</t>
  </si>
  <si>
    <t>PGNG</t>
  </si>
  <si>
    <t>Pheochromocytoma</t>
  </si>
  <si>
    <t>PHC</t>
  </si>
  <si>
    <t>Primary Intracranial Sarcoma, DICER1-mutant</t>
  </si>
  <si>
    <t>PISDICER1</t>
  </si>
  <si>
    <t>#000033</t>
  </si>
  <si>
    <t>Pituitary Adenoma / Pituitary Neuroendocrine Tumour</t>
  </si>
  <si>
    <t>PITA</t>
  </si>
  <si>
    <t>Pituitary Blastoma</t>
  </si>
  <si>
    <t>PITB</t>
  </si>
  <si>
    <t>#FF3366</t>
  </si>
  <si>
    <t>Polymorphous Low-grade Neuroepithelial Tumors of the Young</t>
  </si>
  <si>
    <t>PLNTY</t>
  </si>
  <si>
    <t>Pleomorphic Rhabdomyosarcoma</t>
  </si>
  <si>
    <t>PLRMS</t>
  </si>
  <si>
    <t>Primitive Myxoid Mesenchymal Tumor of Infancy</t>
  </si>
  <si>
    <t>PMMTI</t>
  </si>
  <si>
    <t>Pleuropulmonary Blastoma</t>
  </si>
  <si>
    <t>PPB</t>
  </si>
  <si>
    <t>Pineal Parenchymal Tumors of Intermediate Differentiation</t>
  </si>
  <si>
    <t>PPTID</t>
  </si>
  <si>
    <t>PPTLD</t>
  </si>
  <si>
    <t>Papillary Renal Cell Carcinoma</t>
  </si>
  <si>
    <t>PRCC</t>
  </si>
  <si>
    <t>#EB1414</t>
  </si>
  <si>
    <t>Primitive Round Cell Neoplasm</t>
  </si>
  <si>
    <t>PRCN</t>
  </si>
  <si>
    <t>Papillary Tumors of the Pineal Region</t>
  </si>
  <si>
    <t>PTPR</t>
  </si>
  <si>
    <t>Pulmonary Blastoma</t>
  </si>
  <si>
    <t>PULB</t>
  </si>
  <si>
    <t>Pleomorphic Xanthoastrocytoma</t>
  </si>
  <si>
    <t>PXA</t>
  </si>
  <si>
    <t>Renal Angiomyolipoma</t>
  </si>
  <si>
    <t>RAML</t>
  </si>
  <si>
    <t>Retinoblastoma</t>
  </si>
  <si>
    <t>RBL</t>
  </si>
  <si>
    <t>Renal Cell Carcinoma</t>
  </si>
  <si>
    <t>RCC</t>
  </si>
  <si>
    <t>Round Cell Sarcoma, NOS</t>
  </si>
  <si>
    <t>RCSNOS</t>
  </si>
  <si>
    <t>Rosai-Dorfman Disease</t>
  </si>
  <si>
    <t>RDD</t>
  </si>
  <si>
    <t>Rosette-forming Glioneuronal Tumors</t>
  </si>
  <si>
    <t>RGNT</t>
  </si>
  <si>
    <t>Rhabdomyosarcoma, NEC</t>
  </si>
  <si>
    <t>RMSNEC</t>
  </si>
  <si>
    <t>Rhabdomyosarcoma, NOS</t>
  </si>
  <si>
    <t>RMSNOS</t>
  </si>
  <si>
    <t>Renal Oncocytoma</t>
  </si>
  <si>
    <t>ROCY</t>
  </si>
  <si>
    <t>Rhabdoid Tumor, NOS</t>
  </si>
  <si>
    <t>RTNOS</t>
  </si>
  <si>
    <t>Sarcoma, NEC</t>
  </si>
  <si>
    <t>SARCNEC</t>
  </si>
  <si>
    <t>Sarcoma, NOS</t>
  </si>
  <si>
    <t>SARCNOS</t>
  </si>
  <si>
    <t>Sialoblastoma</t>
  </si>
  <si>
    <t>SBL</t>
  </si>
  <si>
    <t>Squamous Cell Carcinoma, NOS</t>
  </si>
  <si>
    <t>SCCNOS</t>
  </si>
  <si>
    <t>Small Cell Carcinoma of the Ovary</t>
  </si>
  <si>
    <t>SCCO</t>
  </si>
  <si>
    <t>Sickle Cell Disease</t>
  </si>
  <si>
    <t>SCD</t>
  </si>
  <si>
    <t>Schwannoma</t>
  </si>
  <si>
    <t>SCHW</t>
  </si>
  <si>
    <t>Sternocleidomastoid Tumor of Infancy</t>
  </si>
  <si>
    <t>SCM</t>
  </si>
  <si>
    <t>Spindle Cell Neoplasm</t>
  </si>
  <si>
    <t>SCN</t>
  </si>
  <si>
    <t>Spindle Cell Rhabdomyosarcoma</t>
  </si>
  <si>
    <t>SCRMS</t>
  </si>
  <si>
    <t>#A9E8FC</t>
  </si>
  <si>
    <t>Spindle Cell Sarcoma, NOS</t>
  </si>
  <si>
    <t>SCSNOS</t>
  </si>
  <si>
    <t>Spindle Cell/Sclerosing Rhabdomyosarcoma</t>
  </si>
  <si>
    <t>SCSRMS</t>
  </si>
  <si>
    <t>Spindle Cell Tumor, NOS</t>
  </si>
  <si>
    <t>SCTNOS</t>
  </si>
  <si>
    <t>Solid Cancer of Unknown Primary</t>
  </si>
  <si>
    <t>SCUP</t>
  </si>
  <si>
    <t>Serous Cystadenoma</t>
  </si>
  <si>
    <t>SCY</t>
  </si>
  <si>
    <t>SMARCA4-Deficient Uterine Sarcoma</t>
  </si>
  <si>
    <t>SDUS</t>
  </si>
  <si>
    <t>Sebaceous Carcinoma</t>
  </si>
  <si>
    <t>SEBA</t>
  </si>
  <si>
    <t>Subependymal Giant Cell Astrocytoma</t>
  </si>
  <si>
    <t>SEGA</t>
  </si>
  <si>
    <t>Tumors of the Sellar Region, NEC</t>
  </si>
  <si>
    <t>SELTNEC</t>
  </si>
  <si>
    <t>Tumors of the Sellar Region, NOS</t>
  </si>
  <si>
    <t>SELTNOS</t>
  </si>
  <si>
    <t>Seminoma</t>
  </si>
  <si>
    <t>SEM</t>
  </si>
  <si>
    <t>Spindle Epithelial Tumor with Thymus-like Differentiation</t>
  </si>
  <si>
    <t>SETTLE</t>
  </si>
  <si>
    <t>Solitary Fibrous Tumor/Hemangiopericytoma</t>
  </si>
  <si>
    <t>SFT</t>
  </si>
  <si>
    <t>Salivary Gland Anlage Tumor</t>
  </si>
  <si>
    <t>SGAT</t>
  </si>
  <si>
    <t>Cutaneous Melanoma, CRTC1-TRIM11</t>
  </si>
  <si>
    <t>SKCMCRTC1TRIM11</t>
  </si>
  <si>
    <t>Sertoli-Leydig Cell Tumor</t>
  </si>
  <si>
    <t>SLCT</t>
  </si>
  <si>
    <t>Sclerosing Microcystic Adenocarcinoma</t>
  </si>
  <si>
    <t>SMA</t>
  </si>
  <si>
    <t>Sinonasal Squamous Cell Carcinoma</t>
  </si>
  <si>
    <t>SNSC</t>
  </si>
  <si>
    <t>Solid Pseudopapillary Neoplasm of the Pancreas</t>
  </si>
  <si>
    <t>SPN</t>
  </si>
  <si>
    <t>Yolk Sac Tumor, Sacrococcygeal or Presacral</t>
  </si>
  <si>
    <t>SPYST</t>
  </si>
  <si>
    <t>Spitzoid Melanoma</t>
  </si>
  <si>
    <t>SPZM</t>
  </si>
  <si>
    <t>Signet Ring Cell Carcinoma, NOS</t>
  </si>
  <si>
    <t>SRCCNOS</t>
  </si>
  <si>
    <t>Signet Ring Cell Carcinoma of the Stomach</t>
  </si>
  <si>
    <t>SSRCC</t>
  </si>
  <si>
    <t>Stomach Adenocarcinoma</t>
  </si>
  <si>
    <t>STAD</t>
  </si>
  <si>
    <t>Solid Tumor, NOS</t>
  </si>
  <si>
    <t>STNOS</t>
  </si>
  <si>
    <t>Soft Tissue Perineuroma</t>
  </si>
  <si>
    <t>STP</t>
  </si>
  <si>
    <t>Soft Tissue Sarcoma, NOS</t>
  </si>
  <si>
    <t>STSNOS</t>
  </si>
  <si>
    <t>Soft Tissue Tumors</t>
  </si>
  <si>
    <t>STT</t>
  </si>
  <si>
    <t>Synovial Sarcoma</t>
  </si>
  <si>
    <t>SYNS</t>
  </si>
  <si>
    <t>#DA2026</t>
  </si>
  <si>
    <t>Tubular Adenoma of the Breast</t>
  </si>
  <si>
    <t>TAB</t>
  </si>
  <si>
    <t>Tubular Adenoma of the Colon</t>
  </si>
  <si>
    <t>TAC</t>
  </si>
  <si>
    <t>TALL</t>
  </si>
  <si>
    <t>TALLBCL11B</t>
  </si>
  <si>
    <t>TALLHOXA</t>
  </si>
  <si>
    <t>TALLNEC</t>
  </si>
  <si>
    <t>TALLNKX2</t>
  </si>
  <si>
    <t>TALLNOS</t>
  </si>
  <si>
    <t>TALLSPI1</t>
  </si>
  <si>
    <t>TALLTAL1</t>
  </si>
  <si>
    <t>TALLTAL2</t>
  </si>
  <si>
    <t>TALLTLX1</t>
  </si>
  <si>
    <t>TALLTLX3</t>
  </si>
  <si>
    <t>Choriocarcinoma, Testis</t>
  </si>
  <si>
    <t>TCCA</t>
  </si>
  <si>
    <t>Follicular Adenoma, Thyroid</t>
  </si>
  <si>
    <t>TFA</t>
  </si>
  <si>
    <t>Thyroid Gland Follicular Adenoma with Papillary Hyperplasia</t>
  </si>
  <si>
    <t>TFAPH</t>
  </si>
  <si>
    <t>Tenosynovial Giant Cell Tumor Diffuse Type</t>
  </si>
  <si>
    <t>TGCT</t>
  </si>
  <si>
    <t>Follicular Thyroid Cancer</t>
  </si>
  <si>
    <t>THFO</t>
  </si>
  <si>
    <t>#11C598</t>
  </si>
  <si>
    <t>Hurthle Cell Thyroid Cancer</t>
  </si>
  <si>
    <t>THHC</t>
  </si>
  <si>
    <t>Medullary Thyroid Cancer</t>
  </si>
  <si>
    <t>THME</t>
  </si>
  <si>
    <t>Thyroid Hyperplastic Nodule</t>
  </si>
  <si>
    <t>THN</t>
  </si>
  <si>
    <t>Papillary Thyroid Cancer</t>
  </si>
  <si>
    <t>THPA</t>
  </si>
  <si>
    <t>Poorly Differentiated Thyroid Cancer</t>
  </si>
  <si>
    <t>THPD</t>
  </si>
  <si>
    <t>Thymic Carcinoma</t>
  </si>
  <si>
    <t>THYC</t>
  </si>
  <si>
    <t>Thyroid, NOS</t>
  </si>
  <si>
    <t>THYRNOS</t>
  </si>
  <si>
    <t>Tubulovillous Adenoma</t>
  </si>
  <si>
    <t>TLAD</t>
  </si>
  <si>
    <t>Testicular Leydig Cell Tumor</t>
  </si>
  <si>
    <t>TLCT</t>
  </si>
  <si>
    <t>Testis</t>
  </si>
  <si>
    <t>TST</t>
  </si>
  <si>
    <t>Teratoma, Testis</t>
  </si>
  <si>
    <t>TT</t>
  </si>
  <si>
    <t>Teratoma, NOS</t>
  </si>
  <si>
    <t>TTNOS</t>
  </si>
  <si>
    <t>Yolk Sac Tumor, Testis</t>
  </si>
  <si>
    <t>TYST</t>
  </si>
  <si>
    <t>Choriocarcinoma, Uterus</t>
  </si>
  <si>
    <t>UCCA</t>
  </si>
  <si>
    <t>Undifferentiated Embryonal Sarcoma of the Liver</t>
  </si>
  <si>
    <t>UESL</t>
  </si>
  <si>
    <t>Undifferentiated Pleomorphic Sarcoma</t>
  </si>
  <si>
    <t>UPS</t>
  </si>
  <si>
    <t>Undifferentiated Round Cell Sarcoma</t>
  </si>
  <si>
    <t>URCS</t>
  </si>
  <si>
    <t>#990066</t>
  </si>
  <si>
    <t>Wilms</t>
  </si>
  <si>
    <t>WT</t>
  </si>
  <si>
    <t>#29A20B</t>
  </si>
  <si>
    <t>Wilms, Bilateral</t>
  </si>
  <si>
    <t>WTB</t>
  </si>
  <si>
    <t>Yolk Sac Tumor, NOS</t>
  </si>
  <si>
    <t>YSTNOS</t>
  </si>
  <si>
    <t>Yolk Sac Tumor, Parotid</t>
  </si>
  <si>
    <t>YSTP</t>
  </si>
  <si>
    <t>Rhabdoid Tumor, NEC</t>
  </si>
  <si>
    <t>RTNEC</t>
  </si>
  <si>
    <t>Medulloblastoma, NEC</t>
  </si>
  <si>
    <t>MBLNEC</t>
  </si>
  <si>
    <t>Adrenocortical Tumor, NEC</t>
  </si>
  <si>
    <t>ACTNEC</t>
  </si>
  <si>
    <t>High-grade astrocytoma with piloid features</t>
  </si>
  <si>
    <t>HGAP</t>
  </si>
  <si>
    <t>Mixed Germ Cell Tumor, NEC</t>
  </si>
  <si>
    <t>MGCTNEC</t>
  </si>
  <si>
    <t>Adenocarcinoma, NEC</t>
  </si>
  <si>
    <t>ADNEC</t>
  </si>
  <si>
    <t>Mesenchymal, non-meningothelial Tumors Involving the CNS, NEC</t>
  </si>
  <si>
    <t>MCHSCNSNEC</t>
  </si>
  <si>
    <t>Spindle Cell Sarcoma, NEC</t>
  </si>
  <si>
    <t>SCSNEC</t>
  </si>
  <si>
    <t>Round Cell Sarcoma, NEC</t>
  </si>
  <si>
    <t>RCSNEC</t>
  </si>
  <si>
    <t>Spindle Cell Tumor, NEC</t>
  </si>
  <si>
    <t>SCTNEC</t>
  </si>
  <si>
    <t>Disease Name</t>
  </si>
  <si>
    <t>Disease Code</t>
  </si>
  <si>
    <t>\-&gt;</t>
  </si>
  <si>
    <t>Solid tumor</t>
  </si>
  <si>
    <t>Non-Malignancy</t>
  </si>
  <si>
    <t>B-Cell Lymphoblastic Leukemia/Lymphoma</t>
  </si>
  <si>
    <t>B-Cell Acute Lymphoblastic Leukemia/Lymphoma with BCR::ABL1 Fusion</t>
  </si>
  <si>
    <t>B-Cell Acute Lymphoblastic Leukemia/Lymphoma with BCR::ABL1-like Features</t>
  </si>
  <si>
    <t>B-Cell Acute Lymphoblastic Leukemia/Lymphoma with CRLF2 Rearrangement</t>
  </si>
  <si>
    <t>B-Cell Acute Lymphoblastic Leukemia/Lymphoma with DUX4 Rearrangement</t>
  </si>
  <si>
    <t>BALLDUX4</t>
  </si>
  <si>
    <t>B-Cell Acute Lymphoblastic Leukemia/Lymphoma with ETV6::RUNX1 Fusion</t>
  </si>
  <si>
    <t>B-Cell Acute Lymphoblastic Leukemia/Lymphoma with ETV6::RUNX1-like Features</t>
  </si>
  <si>
    <t>B-Cell Acute Lymphoblastic Leukemia/Lymphoma with HLF Rearrangement</t>
  </si>
  <si>
    <t>B-Cell Acute Lymphoblastic Leukemia/Lymphoma with Hyperdiploidy</t>
  </si>
  <si>
    <t>B-Cell Acute Lymphoblastic Leukemia/Lymphoma with Hypodiploidy</t>
  </si>
  <si>
    <t>B-Cell Acute Lymphoblastic Leukemia/Lymphoma with Near Haploidy</t>
  </si>
  <si>
    <t>BALLNH</t>
  </si>
  <si>
    <t>B-Cell Acute Lymphoblastic Leukemia/Lymphoma with iAMP21</t>
  </si>
  <si>
    <t>B-Cell Acute Lymphoblastic Leukemia/Lymphoma with IGH::CEBPD Fusion</t>
  </si>
  <si>
    <t>B-Cell Acute Lymphoblastic Leukemia/Lymphoma with IKZF1 N159Y Mutation</t>
  </si>
  <si>
    <t>B-Cell Acute Lymphoblastic Leukemia/Lymphoma with MEF2D Rearrangement</t>
  </si>
  <si>
    <t>B-Cell Acute Lymphoblastic Leukemia/Lymphoma with MYC Rearrangement</t>
  </si>
  <si>
    <t>B-Cell Acute Lymphoblastic Leukemia/Lymphoma, NOS</t>
  </si>
  <si>
    <t>B-Cell Acute Lymphoblastic Leukemia/Lymphoma, NEC</t>
  </si>
  <si>
    <t>B-Cell Acute Lymphoblastic Leukemia/Lymphoma with NUTM1 Rearrangement</t>
  </si>
  <si>
    <t>B-Cell Acute Lymphoblastic Leukemia/Lymphoma with PAX5 Alteration</t>
  </si>
  <si>
    <t>B-Cell Acute Lymphoblastic Leukemia/Lymphoma with PAX5 P80R Mutation</t>
  </si>
  <si>
    <t>B-Cell Acute Lymphoblastic Leukemia/Lymphoma with TCF3::PBX1 Fusion</t>
  </si>
  <si>
    <t>B-Cell Acute Lymphoblastic Leukemia/Lymphoma with ZEB2 Alteration and CEBPE Rearrangement</t>
  </si>
  <si>
    <t>B-Cell Acute Lymphoblastic Leukemia/Lymphoma with ZNF384 Rearrangement</t>
  </si>
  <si>
    <t>B-Cell Acute Lymphoblastic Leukemia/Lymphoma with ZNF384 Rearrangement-like Features</t>
  </si>
  <si>
    <t>B-Cell Acute Lymphoblastic Leukemia/Lymphoma with KMT2A Rearrangement</t>
  </si>
  <si>
    <t>B-Cell Acute Lymphoblastic Leukemia/Lymphoma with KMT2A Rearrangement-like Features</t>
  </si>
  <si>
    <t>T-Cell Lymphoblastic Leukemia/Lymphoma</t>
  </si>
  <si>
    <t>T-Cell Acute Lymphoblastic Leukemia/Lymphoma with BCL11B Rearrangement</t>
  </si>
  <si>
    <t>T-Cell Acute Lymphoblastic Leukemia/Lymphoma with HOXA Activation</t>
  </si>
  <si>
    <t>T-Cell Acute Lymphoblastic Leukemia/Lymphoma with LMO1/2 Activation</t>
  </si>
  <si>
    <t>TALLLMO1/2</t>
  </si>
  <si>
    <t>T-Cell Acute Lymphoblastic Leukemia/Lymphoma with NKX2 Activation</t>
  </si>
  <si>
    <t>T-Cell Acute Lymphoblastic Leukemia/Lymphoma, NOS</t>
  </si>
  <si>
    <t>T-Cell Acute Lymphoblastic Leukemia/Lymphoma, NEC</t>
  </si>
  <si>
    <t>T-Cell Acute Lymphoblastic Leukemia/Lymphoma with TAL1 Activation</t>
  </si>
  <si>
    <t>T-Cell Acute Lymphoblastic Leukemia/Lymphoma with TAL2 Activation</t>
  </si>
  <si>
    <t>T-Cell Acute Lymphoblastic Leukemia/Lymphoma with TLX1 Activation</t>
  </si>
  <si>
    <t>T-Cell Acute Lymphoblastic Leukemia/Lymphoma with TLX3 Activation</t>
  </si>
  <si>
    <t>T-Cell Acute Lymphoblastic Leukemia/Lymphoma with SPI1 Rearrangement</t>
  </si>
  <si>
    <t>Classical Hodgkin Lymphoma</t>
  </si>
  <si>
    <t>Mature B-Cell Neoplasms</t>
  </si>
  <si>
    <t>Diffuse Large B-Cell Lymphoma, NOS</t>
  </si>
  <si>
    <t>High-Grade B-Cell Lymphoma, NOS</t>
  </si>
  <si>
    <t>Acute Lymphoblastic Leukemia/Lymphoma, NOS</t>
  </si>
  <si>
    <t>Polymorphic Posttransplant Lymphoproliferative Disorder</t>
  </si>
  <si>
    <t>Acute Myeloid Leukemia with KAT6A Rearrangment</t>
  </si>
  <si>
    <t>Acute Promyelocytic Leukemia with PML::RARA fusion</t>
  </si>
  <si>
    <t>Acute Myeloid Leukemia, NOS</t>
  </si>
  <si>
    <t>Acute Myeloid Leukemia, NEC</t>
  </si>
  <si>
    <t>Acute Undifferentiated Leukemia, KMT2A rearrangement</t>
  </si>
  <si>
    <t>Nephroblastic Process, Consistent With Either WT or NR</t>
  </si>
  <si>
    <t>Low-Grade Oncocytic Renal Tumor</t>
  </si>
  <si>
    <t>Non-Invasive Follicular Thyroid Neoplasm with Papillary Like Nuclear Features</t>
  </si>
  <si>
    <t>Spindle Epithelial Tumor with Thymus-Like Differentiation</t>
  </si>
  <si>
    <t>Fibrous dysplasia</t>
  </si>
  <si>
    <t>Non-Rhabdomyosarcoma Soft Tissue Tumor</t>
  </si>
  <si>
    <t>Serous cystadenoma</t>
  </si>
  <si>
    <t>Sarcoma with BCOR genetic alterations</t>
  </si>
  <si>
    <t>Low-Grade Mesenchymal Neoplasm</t>
  </si>
  <si>
    <t>Low-Grade Peripheral Nerve Sheath Tumor</t>
  </si>
  <si>
    <t>Epithelioid Fibro-Osseous Tumor</t>
  </si>
  <si>
    <t>Sclerosing microcystic adenocarcinoma</t>
  </si>
  <si>
    <t>Pediatric-type Diffuse Low-grade Gliomas, NOS</t>
  </si>
  <si>
    <t>High-grade Astrocytoma with Piloid Features</t>
  </si>
  <si>
    <t> </t>
  </si>
  <si>
    <t>CIC-rearranged Sarcoma</t>
  </si>
  <si>
    <t xml:space="preserve">Hemangioblastoma </t>
  </si>
  <si>
    <t>#808B3C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</si>
</sst>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ptos Narrow"/>
      <family val="2"/>
    </font>
    <font>
      <sz val="12"/>
      <color theme="1" tint="4.9989318521683403E-2"/>
      <name val="Calibri"/>
      <family val="2"/>
      <scheme val="minor"/>
    </font>
    <font>
      <sz val="12"/>
      <color theme="1" tint="4.9989318521683403E-2"/>
      <name val="Helvetica Neue"/>
      <family val="2"/>
    </font>
    <font>
      <sz val="12"/>
      <color rgb="FF1D1C1D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80808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Aptos Narrow"/>
    </font>
    <font>
      <sz val="12"/>
      <color rgb="FFD9D9D9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rgb="FF0D0D0D"/>
      <name val="Calibri"/>
      <family val="2"/>
    </font>
    <font>
      <b/>
      <sz val="12"/>
      <color rgb="FF00000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66C2A6"/>
        <bgColor indexed="64"/>
      </patternFill>
    </fill>
    <fill>
      <patternFill patternType="solid">
        <fgColor rgb="FFABA9A9"/>
        <bgColor indexed="64"/>
      </patternFill>
    </fill>
    <fill>
      <patternFill patternType="solid">
        <fgColor rgb="FFFC88B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9779D"/>
        <bgColor indexed="64"/>
      </patternFill>
    </fill>
    <fill>
      <patternFill patternType="solid">
        <fgColor rgb="FFAACC1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00AAEE"/>
        <bgColor indexed="64"/>
      </patternFill>
    </fill>
    <fill>
      <patternFill patternType="solid">
        <fgColor rgb="FFDD88FF"/>
        <bgColor indexed="64"/>
      </patternFill>
    </fill>
    <fill>
      <patternFill patternType="solid">
        <fgColor rgb="FF0088FF"/>
        <bgColor indexed="64"/>
      </patternFill>
    </fill>
    <fill>
      <patternFill patternType="solid">
        <fgColor rgb="FF8800DD"/>
        <bgColor indexed="64"/>
      </patternFill>
    </fill>
    <fill>
      <patternFill patternType="solid">
        <fgColor rgb="FF66CCAA"/>
        <bgColor indexed="64"/>
      </patternFill>
    </fill>
    <fill>
      <patternFill patternType="solid">
        <fgColor rgb="FF9531ED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00AEFF"/>
        <bgColor indexed="64"/>
      </patternFill>
    </fill>
    <fill>
      <patternFill patternType="solid">
        <fgColor rgb="FFD099FF"/>
        <bgColor indexed="64"/>
      </patternFill>
    </fill>
    <fill>
      <patternFill patternType="solid">
        <fgColor rgb="FF99EEEE"/>
        <bgColor indexed="64"/>
      </patternFill>
    </fill>
    <fill>
      <patternFill patternType="solid">
        <fgColor rgb="FFFF77BB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759D5"/>
        <bgColor indexed="64"/>
      </patternFill>
    </fill>
    <fill>
      <patternFill patternType="solid">
        <fgColor rgb="FFFC0317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CCAD04"/>
        <bgColor indexed="64"/>
      </patternFill>
    </fill>
    <fill>
      <patternFill patternType="solid">
        <fgColor rgb="FF3E9F32"/>
        <bgColor indexed="64"/>
      </patternFill>
    </fill>
    <fill>
      <patternFill patternType="solid">
        <fgColor rgb="FF483D8B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CFC00"/>
        <bgColor indexed="64"/>
      </patternFill>
    </fill>
    <fill>
      <patternFill patternType="solid">
        <fgColor rgb="FF8B0000"/>
        <bgColor indexed="64"/>
      </patternFill>
    </fill>
    <fill>
      <patternFill patternType="solid">
        <fgColor rgb="FFE88C38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C8A2C8"/>
        <bgColor indexed="64"/>
      </patternFill>
    </fill>
    <fill>
      <patternFill patternType="solid">
        <fgColor rgb="FFA8DD00"/>
        <bgColor indexed="64"/>
      </patternFill>
    </fill>
    <fill>
      <patternFill patternType="solid">
        <fgColor rgb="FF82A805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3366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C9E60"/>
        <bgColor indexed="64"/>
      </patternFill>
    </fill>
    <fill>
      <patternFill patternType="solid">
        <fgColor rgb="FF3300EE"/>
        <bgColor indexed="64"/>
      </patternFill>
    </fill>
    <fill>
      <patternFill patternType="solid">
        <fgColor rgb="FF220077"/>
        <bgColor indexed="64"/>
      </patternFill>
    </fill>
    <fill>
      <patternFill patternType="solid">
        <fgColor rgb="FF3388CC"/>
        <bgColor indexed="64"/>
      </patternFill>
    </fill>
    <fill>
      <patternFill patternType="solid">
        <fgColor rgb="FF6644EE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rgb="FFDAA520"/>
        <bgColor indexed="64"/>
      </patternFill>
    </fill>
    <fill>
      <patternFill patternType="solid">
        <fgColor rgb="FF9933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D277F3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5B5C8"/>
        <bgColor indexed="64"/>
      </patternFill>
    </fill>
    <fill>
      <patternFill patternType="solid">
        <fgColor rgb="FFE76836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CD07E"/>
        <bgColor indexed="64"/>
      </patternFill>
    </fill>
    <fill>
      <patternFill patternType="solid">
        <fgColor rgb="FF4411EE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0489C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FF66"/>
        <bgColor indexed="64"/>
      </patternFill>
    </fill>
    <fill>
      <patternFill patternType="solid">
        <fgColor rgb="FF33CC9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8D8DFC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11AA"/>
        <bgColor indexed="64"/>
      </patternFill>
    </fill>
    <fill>
      <patternFill patternType="solid">
        <fgColor rgb="FFC01111"/>
        <bgColor indexed="64"/>
      </patternFill>
    </fill>
    <fill>
      <patternFill patternType="solid">
        <fgColor rgb="FFCFBE2D"/>
        <bgColor indexed="64"/>
      </patternFill>
    </fill>
    <fill>
      <patternFill patternType="solid">
        <fgColor rgb="FFBB0066"/>
        <bgColor indexed="64"/>
      </patternFill>
    </fill>
    <fill>
      <patternFill patternType="solid">
        <fgColor rgb="FF62DEBF"/>
        <bgColor indexed="64"/>
      </patternFill>
    </fill>
    <fill>
      <patternFill patternType="solid">
        <fgColor rgb="FFFC9038"/>
        <bgColor indexed="64"/>
      </patternFill>
    </fill>
    <fill>
      <patternFill patternType="solid">
        <fgColor rgb="FF8E08D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0033"/>
        <bgColor indexed="64"/>
      </patternFill>
    </fill>
    <fill>
      <patternFill patternType="solid">
        <fgColor rgb="FFFF3366"/>
        <bgColor indexed="64"/>
      </patternFill>
    </fill>
    <fill>
      <patternFill patternType="solid">
        <fgColor rgb="FFEB1414"/>
        <bgColor indexed="64"/>
      </patternFill>
    </fill>
    <fill>
      <patternFill patternType="solid">
        <fgColor rgb="FFA9E8FC"/>
        <bgColor indexed="64"/>
      </patternFill>
    </fill>
    <fill>
      <patternFill patternType="solid">
        <fgColor rgb="FFDA2026"/>
        <bgColor indexed="64"/>
      </patternFill>
    </fill>
    <fill>
      <patternFill patternType="solid">
        <fgColor rgb="FF11C598"/>
        <bgColor indexed="64"/>
      </patternFill>
    </fill>
    <fill>
      <patternFill patternType="solid">
        <fgColor rgb="FF990066"/>
        <bgColor indexed="64"/>
      </patternFill>
    </fill>
    <fill>
      <patternFill patternType="solid">
        <fgColor rgb="FF29A20B"/>
        <bgColor indexed="64"/>
      </patternFill>
    </fill>
    <fill>
      <patternFill patternType="solid">
        <fgColor rgb="FF808B3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0" xfId="0" applyFont="1"/>
    <xf numFmtId="0" fontId="1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0" fillId="0" borderId="2" xfId="0" applyBorder="1"/>
    <xf numFmtId="0" fontId="3" fillId="0" borderId="1" xfId="0" applyFont="1" applyBorder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0" fontId="0" fillId="43" borderId="0" xfId="0" applyFill="1"/>
    <xf numFmtId="0" fontId="0" fillId="44" borderId="0" xfId="0" applyFill="1"/>
    <xf numFmtId="0" fontId="0" fillId="45" borderId="0" xfId="0" applyFill="1"/>
    <xf numFmtId="0" fontId="0" fillId="46" borderId="0" xfId="0" applyFill="1"/>
    <xf numFmtId="0" fontId="0" fillId="47" borderId="0" xfId="0" applyFill="1"/>
    <xf numFmtId="0" fontId="0" fillId="48" borderId="0" xfId="0" applyFill="1"/>
    <xf numFmtId="0" fontId="0" fillId="49" borderId="0" xfId="0" applyFill="1"/>
    <xf numFmtId="0" fontId="0" fillId="50" borderId="0" xfId="0" applyFill="1"/>
    <xf numFmtId="0" fontId="0" fillId="51" borderId="0" xfId="0" applyFill="1"/>
    <xf numFmtId="0" fontId="0" fillId="52" borderId="0" xfId="0" applyFill="1"/>
    <xf numFmtId="0" fontId="0" fillId="53" borderId="0" xfId="0" applyFill="1"/>
    <xf numFmtId="0" fontId="0" fillId="54" borderId="0" xfId="0" applyFill="1"/>
    <xf numFmtId="0" fontId="0" fillId="55" borderId="0" xfId="0" applyFill="1"/>
    <xf numFmtId="0" fontId="0" fillId="56" borderId="0" xfId="0" applyFill="1"/>
    <xf numFmtId="0" fontId="0" fillId="57" borderId="0" xfId="0" applyFill="1"/>
    <xf numFmtId="0" fontId="0" fillId="58" borderId="0" xfId="0" applyFill="1"/>
    <xf numFmtId="0" fontId="0" fillId="59" borderId="0" xfId="0" applyFill="1"/>
    <xf numFmtId="0" fontId="0" fillId="60" borderId="0" xfId="0" applyFill="1"/>
    <xf numFmtId="0" fontId="0" fillId="61" borderId="0" xfId="0" applyFill="1"/>
    <xf numFmtId="0" fontId="0" fillId="62" borderId="0" xfId="0" applyFill="1"/>
    <xf numFmtId="0" fontId="0" fillId="63" borderId="0" xfId="0" applyFill="1"/>
    <xf numFmtId="0" fontId="0" fillId="64" borderId="0" xfId="0" applyFill="1"/>
    <xf numFmtId="0" fontId="0" fillId="65" borderId="0" xfId="0" applyFill="1"/>
    <xf numFmtId="0" fontId="0" fillId="66" borderId="0" xfId="0" applyFill="1"/>
    <xf numFmtId="0" fontId="0" fillId="67" borderId="0" xfId="0" applyFill="1"/>
    <xf numFmtId="0" fontId="0" fillId="68" borderId="0" xfId="0" applyFill="1"/>
    <xf numFmtId="0" fontId="0" fillId="69" borderId="0" xfId="0" applyFill="1"/>
    <xf numFmtId="0" fontId="0" fillId="70" borderId="0" xfId="0" applyFill="1"/>
    <xf numFmtId="0" fontId="0" fillId="71" borderId="0" xfId="0" applyFill="1"/>
    <xf numFmtId="0" fontId="0" fillId="72" borderId="0" xfId="0" applyFill="1"/>
    <xf numFmtId="0" fontId="0" fillId="73" borderId="0" xfId="0" applyFill="1"/>
    <xf numFmtId="0" fontId="0" fillId="74" borderId="0" xfId="0" applyFill="1"/>
    <xf numFmtId="0" fontId="0" fillId="75" borderId="0" xfId="0" applyFill="1"/>
    <xf numFmtId="0" fontId="0" fillId="76" borderId="0" xfId="0" applyFill="1"/>
    <xf numFmtId="0" fontId="0" fillId="77" borderId="0" xfId="0" applyFill="1"/>
    <xf numFmtId="0" fontId="0" fillId="78" borderId="0" xfId="0" applyFill="1"/>
    <xf numFmtId="0" fontId="0" fillId="79" borderId="0" xfId="0" applyFill="1"/>
    <xf numFmtId="0" fontId="0" fillId="80" borderId="0" xfId="0" applyFill="1"/>
    <xf numFmtId="0" fontId="0" fillId="81" borderId="0" xfId="0" applyFill="1"/>
    <xf numFmtId="0" fontId="0" fillId="82" borderId="0" xfId="0" applyFill="1"/>
    <xf numFmtId="0" fontId="0" fillId="83" borderId="0" xfId="0" applyFill="1"/>
    <xf numFmtId="0" fontId="0" fillId="84" borderId="0" xfId="0" applyFill="1"/>
    <xf numFmtId="0" fontId="0" fillId="85" borderId="0" xfId="0" applyFill="1"/>
    <xf numFmtId="0" fontId="0" fillId="86" borderId="0" xfId="0" applyFill="1"/>
    <xf numFmtId="0" fontId="0" fillId="87" borderId="0" xfId="0" applyFill="1"/>
    <xf numFmtId="0" fontId="0" fillId="88" borderId="0" xfId="0" applyFill="1"/>
    <xf numFmtId="0" fontId="0" fillId="89" borderId="0" xfId="0" applyFill="1"/>
    <xf numFmtId="0" fontId="0" fillId="90" borderId="0" xfId="0" applyFill="1"/>
    <xf numFmtId="0" fontId="0" fillId="91" borderId="0" xfId="0" applyFill="1"/>
    <xf numFmtId="0" fontId="0" fillId="92" borderId="0" xfId="0" applyFill="1"/>
    <xf numFmtId="0" fontId="0" fillId="93" borderId="0" xfId="0" applyFill="1"/>
    <xf numFmtId="0" fontId="0" fillId="94" borderId="0" xfId="0" applyFill="1"/>
    <xf numFmtId="0" fontId="0" fillId="95" borderId="0" xfId="0" applyFill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0" fillId="96" borderId="0" xfId="0" applyFill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1D4FF"/>
      <color rgb="FFFFACC9"/>
      <color rgb="FFF79FB6"/>
      <color rgb="FF96FFCE"/>
      <color rgb="FF80FCFB"/>
      <color rgb="FF89FCBD"/>
      <color rgb="FFBF8CFF"/>
      <color rgb="FF9CFFAD"/>
      <color rgb="FFFF7D62"/>
      <color rgb="FFFF7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BFFA-3404-B640-B0A4-462DC7855540}">
  <sheetPr codeName="Sheet3"/>
  <dimension ref="A1:F509"/>
  <sheetViews>
    <sheetView topLeftCell="A456" workbookViewId="0">
      <selection activeCell="A47" sqref="A47"/>
    </sheetView>
  </sheetViews>
  <sheetFormatPr baseColWidth="10" defaultColWidth="11" defaultRowHeight="16" x14ac:dyDescent="0.2"/>
  <cols>
    <col min="1" max="1" width="68.1640625" bestFit="1" customWidth="1"/>
    <col min="2" max="2" width="17.83203125" bestFit="1" customWidth="1"/>
    <col min="3" max="3" width="50.83203125" bestFit="1" customWidth="1"/>
    <col min="4" max="4" width="18.5" bestFit="1" customWidth="1"/>
  </cols>
  <sheetData>
    <row r="1" spans="1:6" s="5" customForma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">
      <c r="A2" t="s">
        <v>6</v>
      </c>
      <c r="B2" t="s">
        <v>7</v>
      </c>
      <c r="C2" t="s">
        <v>8</v>
      </c>
      <c r="D2" t="s">
        <v>9</v>
      </c>
      <c r="E2" t="s">
        <v>10</v>
      </c>
      <c r="F2" s="22"/>
    </row>
    <row r="3" spans="1:6" x14ac:dyDescent="0.2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23"/>
    </row>
    <row r="4" spans="1:6" x14ac:dyDescent="0.2">
      <c r="A4" t="s">
        <v>16</v>
      </c>
      <c r="B4" t="s">
        <v>17</v>
      </c>
      <c r="C4" t="s">
        <v>13</v>
      </c>
      <c r="D4" t="s">
        <v>14</v>
      </c>
      <c r="E4" t="s">
        <v>15</v>
      </c>
      <c r="F4" s="23"/>
    </row>
    <row r="5" spans="1:6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s="24"/>
    </row>
    <row r="6" spans="1:6" x14ac:dyDescent="0.2">
      <c r="A6" t="s">
        <v>23</v>
      </c>
      <c r="B6" t="s">
        <v>24</v>
      </c>
      <c r="C6" t="s">
        <v>25</v>
      </c>
      <c r="D6" t="s">
        <v>26</v>
      </c>
      <c r="E6" t="s">
        <v>27</v>
      </c>
      <c r="F6" s="25"/>
    </row>
    <row r="7" spans="1:6" x14ac:dyDescent="0.2">
      <c r="A7" t="s">
        <v>28</v>
      </c>
      <c r="B7" t="s">
        <v>29</v>
      </c>
      <c r="C7" t="s">
        <v>25</v>
      </c>
      <c r="D7" t="s">
        <v>26</v>
      </c>
      <c r="E7" t="s">
        <v>27</v>
      </c>
      <c r="F7" s="25"/>
    </row>
    <row r="8" spans="1:6" x14ac:dyDescent="0.2">
      <c r="A8" t="s">
        <v>30</v>
      </c>
      <c r="B8" t="s">
        <v>31</v>
      </c>
      <c r="C8" t="s">
        <v>32</v>
      </c>
      <c r="D8" t="s">
        <v>33</v>
      </c>
      <c r="E8" t="s">
        <v>34</v>
      </c>
      <c r="F8" s="26"/>
    </row>
    <row r="9" spans="1:6" x14ac:dyDescent="0.2">
      <c r="A9" t="s">
        <v>35</v>
      </c>
      <c r="B9" t="s">
        <v>36</v>
      </c>
      <c r="C9" t="s">
        <v>37</v>
      </c>
      <c r="D9" t="s">
        <v>38</v>
      </c>
      <c r="E9" t="s">
        <v>39</v>
      </c>
      <c r="F9" s="27"/>
    </row>
    <row r="10" spans="1:6" x14ac:dyDescent="0.2">
      <c r="A10" t="s">
        <v>40</v>
      </c>
      <c r="B10" t="s">
        <v>41</v>
      </c>
      <c r="C10" t="s">
        <v>13</v>
      </c>
      <c r="D10" t="s">
        <v>14</v>
      </c>
      <c r="E10" t="s">
        <v>15</v>
      </c>
      <c r="F10" s="23"/>
    </row>
    <row r="11" spans="1:6" x14ac:dyDescent="0.2">
      <c r="A11" s="11" t="s">
        <v>1054</v>
      </c>
      <c r="B11" s="11" t="s">
        <v>1055</v>
      </c>
      <c r="C11" s="11" t="s">
        <v>13</v>
      </c>
      <c r="D11" s="11" t="s">
        <v>14</v>
      </c>
      <c r="E11" s="11" t="s">
        <v>44</v>
      </c>
      <c r="F11" s="28"/>
    </row>
    <row r="12" spans="1:6" x14ac:dyDescent="0.2">
      <c r="A12" t="s">
        <v>42</v>
      </c>
      <c r="B12" t="s">
        <v>43</v>
      </c>
      <c r="C12" t="s">
        <v>13</v>
      </c>
      <c r="D12" t="s">
        <v>14</v>
      </c>
      <c r="E12" t="s">
        <v>44</v>
      </c>
      <c r="F12" s="28"/>
    </row>
    <row r="13" spans="1:6" x14ac:dyDescent="0.2">
      <c r="A13" t="s">
        <v>45</v>
      </c>
      <c r="B13" t="s">
        <v>46</v>
      </c>
      <c r="C13" t="s">
        <v>13</v>
      </c>
      <c r="D13" t="s">
        <v>14</v>
      </c>
      <c r="E13" t="s">
        <v>15</v>
      </c>
      <c r="F13" s="23"/>
    </row>
    <row r="14" spans="1:6" x14ac:dyDescent="0.2">
      <c r="A14" t="s">
        <v>47</v>
      </c>
      <c r="B14" t="s">
        <v>48</v>
      </c>
      <c r="C14" t="s">
        <v>49</v>
      </c>
      <c r="D14" t="s">
        <v>50</v>
      </c>
      <c r="E14" t="s">
        <v>27</v>
      </c>
      <c r="F14" s="25"/>
    </row>
    <row r="15" spans="1:6" x14ac:dyDescent="0.2">
      <c r="A15" t="s">
        <v>51</v>
      </c>
      <c r="B15" t="s">
        <v>52</v>
      </c>
      <c r="C15" t="s">
        <v>53</v>
      </c>
      <c r="D15" t="s">
        <v>54</v>
      </c>
      <c r="E15" t="s">
        <v>55</v>
      </c>
      <c r="F15" s="29"/>
    </row>
    <row r="16" spans="1:6" x14ac:dyDescent="0.2">
      <c r="A16" t="s">
        <v>56</v>
      </c>
      <c r="B16" t="s">
        <v>57</v>
      </c>
      <c r="C16" t="s">
        <v>58</v>
      </c>
      <c r="D16" t="s">
        <v>59</v>
      </c>
      <c r="E16" t="s">
        <v>44</v>
      </c>
      <c r="F16" s="28"/>
    </row>
    <row r="17" spans="1:6" x14ac:dyDescent="0.2">
      <c r="A17" s="11" t="s">
        <v>1060</v>
      </c>
      <c r="B17" s="11" t="s">
        <v>1061</v>
      </c>
      <c r="C17" s="11" t="s">
        <v>58</v>
      </c>
      <c r="D17" s="11" t="s">
        <v>59</v>
      </c>
      <c r="E17" s="11" t="s">
        <v>44</v>
      </c>
      <c r="F17" s="28"/>
    </row>
    <row r="18" spans="1:6" x14ac:dyDescent="0.2">
      <c r="A18" t="s">
        <v>60</v>
      </c>
      <c r="B18" t="s">
        <v>61</v>
      </c>
      <c r="C18" t="s">
        <v>58</v>
      </c>
      <c r="D18" t="s">
        <v>59</v>
      </c>
      <c r="E18" t="s">
        <v>44</v>
      </c>
      <c r="F18" s="28"/>
    </row>
    <row r="19" spans="1:6" x14ac:dyDescent="0.2">
      <c r="A19" t="s">
        <v>13</v>
      </c>
      <c r="B19" t="s">
        <v>14</v>
      </c>
      <c r="C19" t="s">
        <v>62</v>
      </c>
      <c r="D19" t="s">
        <v>63</v>
      </c>
      <c r="E19" t="s">
        <v>15</v>
      </c>
      <c r="F19" s="23"/>
    </row>
    <row r="20" spans="1:6" x14ac:dyDescent="0.2">
      <c r="A20" t="s">
        <v>64</v>
      </c>
      <c r="B20" t="s">
        <v>65</v>
      </c>
      <c r="C20" t="s">
        <v>66</v>
      </c>
      <c r="D20" t="s">
        <v>67</v>
      </c>
      <c r="E20" t="s">
        <v>68</v>
      </c>
      <c r="F20" s="30"/>
    </row>
    <row r="21" spans="1:6" x14ac:dyDescent="0.2">
      <c r="A21" t="s">
        <v>69</v>
      </c>
      <c r="B21" t="s">
        <v>70</v>
      </c>
      <c r="C21" t="s">
        <v>58</v>
      </c>
      <c r="D21" t="s">
        <v>59</v>
      </c>
      <c r="E21" t="s">
        <v>22</v>
      </c>
      <c r="F21" s="24"/>
    </row>
    <row r="22" spans="1:6" x14ac:dyDescent="0.2">
      <c r="A22" t="s">
        <v>71</v>
      </c>
      <c r="B22" t="s">
        <v>72</v>
      </c>
      <c r="C22" t="s">
        <v>58</v>
      </c>
      <c r="D22" t="s">
        <v>59</v>
      </c>
      <c r="E22" t="s">
        <v>22</v>
      </c>
      <c r="F22" s="24"/>
    </row>
    <row r="23" spans="1:6" x14ac:dyDescent="0.2">
      <c r="A23" t="s">
        <v>73</v>
      </c>
      <c r="B23" t="s">
        <v>74</v>
      </c>
      <c r="C23" t="s">
        <v>53</v>
      </c>
      <c r="D23" t="s">
        <v>54</v>
      </c>
      <c r="E23" t="s">
        <v>75</v>
      </c>
      <c r="F23" s="31"/>
    </row>
    <row r="24" spans="1:6" x14ac:dyDescent="0.2">
      <c r="A24" t="s">
        <v>76</v>
      </c>
      <c r="B24" t="s">
        <v>77</v>
      </c>
      <c r="C24" t="s">
        <v>78</v>
      </c>
      <c r="D24" t="s">
        <v>79</v>
      </c>
      <c r="E24" t="s">
        <v>80</v>
      </c>
      <c r="F24" s="32"/>
    </row>
    <row r="25" spans="1:6" x14ac:dyDescent="0.2">
      <c r="A25" t="s">
        <v>81</v>
      </c>
      <c r="B25" t="s">
        <v>82</v>
      </c>
      <c r="C25" t="s">
        <v>83</v>
      </c>
      <c r="D25" t="s">
        <v>84</v>
      </c>
      <c r="E25" t="s">
        <v>85</v>
      </c>
      <c r="F25" s="33"/>
    </row>
    <row r="26" spans="1:6" x14ac:dyDescent="0.2">
      <c r="A26" t="s">
        <v>86</v>
      </c>
      <c r="B26" t="s">
        <v>87</v>
      </c>
      <c r="C26" t="s">
        <v>83</v>
      </c>
      <c r="D26" t="s">
        <v>84</v>
      </c>
      <c r="E26" t="s">
        <v>88</v>
      </c>
      <c r="F26" s="34"/>
    </row>
    <row r="27" spans="1:6" x14ac:dyDescent="0.2">
      <c r="A27" t="s">
        <v>78</v>
      </c>
      <c r="B27" t="s">
        <v>79</v>
      </c>
      <c r="C27" t="s">
        <v>89</v>
      </c>
      <c r="D27" t="s">
        <v>90</v>
      </c>
      <c r="E27" t="s">
        <v>91</v>
      </c>
      <c r="F27" s="35"/>
    </row>
    <row r="28" spans="1:6" x14ac:dyDescent="0.2">
      <c r="A28" t="s">
        <v>92</v>
      </c>
      <c r="B28" t="s">
        <v>93</v>
      </c>
      <c r="C28" t="s">
        <v>78</v>
      </c>
      <c r="D28" t="s">
        <v>79</v>
      </c>
      <c r="E28" t="s">
        <v>80</v>
      </c>
      <c r="F28" s="32"/>
    </row>
    <row r="29" spans="1:6" x14ac:dyDescent="0.2">
      <c r="A29" t="s">
        <v>94</v>
      </c>
      <c r="B29" t="s">
        <v>95</v>
      </c>
      <c r="C29" t="s">
        <v>96</v>
      </c>
      <c r="D29" t="s">
        <v>97</v>
      </c>
      <c r="E29" t="s">
        <v>44</v>
      </c>
      <c r="F29" s="28"/>
    </row>
    <row r="30" spans="1:6" x14ac:dyDescent="0.2">
      <c r="A30" t="s">
        <v>98</v>
      </c>
      <c r="B30" t="s">
        <v>99</v>
      </c>
      <c r="C30" t="s">
        <v>66</v>
      </c>
      <c r="D30" t="s">
        <v>67</v>
      </c>
      <c r="E30" t="s">
        <v>68</v>
      </c>
      <c r="F30" s="30"/>
    </row>
    <row r="31" spans="1:6" x14ac:dyDescent="0.2">
      <c r="A31" t="s">
        <v>100</v>
      </c>
      <c r="B31" t="s">
        <v>101</v>
      </c>
      <c r="C31" t="s">
        <v>102</v>
      </c>
      <c r="D31" t="s">
        <v>103</v>
      </c>
      <c r="E31" t="s">
        <v>68</v>
      </c>
      <c r="F31" s="30"/>
    </row>
    <row r="32" spans="1:6" x14ac:dyDescent="0.2">
      <c r="A32" t="s">
        <v>104</v>
      </c>
      <c r="B32" t="s">
        <v>105</v>
      </c>
      <c r="C32" t="s">
        <v>106</v>
      </c>
      <c r="D32" t="s">
        <v>107</v>
      </c>
      <c r="E32" t="s">
        <v>108</v>
      </c>
      <c r="F32" s="36"/>
    </row>
    <row r="33" spans="1:6" x14ac:dyDescent="0.2">
      <c r="A33" t="s">
        <v>109</v>
      </c>
      <c r="B33" t="s">
        <v>110</v>
      </c>
      <c r="C33" t="s">
        <v>106</v>
      </c>
      <c r="D33" t="s">
        <v>107</v>
      </c>
      <c r="E33" t="s">
        <v>108</v>
      </c>
      <c r="F33" s="36"/>
    </row>
    <row r="34" spans="1:6" x14ac:dyDescent="0.2">
      <c r="A34" t="s">
        <v>111</v>
      </c>
      <c r="B34" t="s">
        <v>112</v>
      </c>
      <c r="C34" t="s">
        <v>106</v>
      </c>
      <c r="D34" t="s">
        <v>107</v>
      </c>
      <c r="E34" t="s">
        <v>113</v>
      </c>
      <c r="F34" s="37"/>
    </row>
    <row r="35" spans="1:6" x14ac:dyDescent="0.2">
      <c r="A35" t="s">
        <v>114</v>
      </c>
      <c r="B35" t="s">
        <v>115</v>
      </c>
      <c r="C35" t="s">
        <v>106</v>
      </c>
      <c r="D35" t="s">
        <v>107</v>
      </c>
      <c r="E35" t="s">
        <v>116</v>
      </c>
      <c r="F35" s="38"/>
    </row>
    <row r="36" spans="1:6" x14ac:dyDescent="0.2">
      <c r="A36" t="s">
        <v>66</v>
      </c>
      <c r="B36" t="s">
        <v>67</v>
      </c>
      <c r="C36" t="s">
        <v>100</v>
      </c>
      <c r="D36" t="s">
        <v>101</v>
      </c>
      <c r="E36" t="s">
        <v>68</v>
      </c>
      <c r="F36" s="30"/>
    </row>
    <row r="37" spans="1:6" x14ac:dyDescent="0.2">
      <c r="A37" t="s">
        <v>117</v>
      </c>
      <c r="B37" t="s">
        <v>118</v>
      </c>
      <c r="C37" t="s">
        <v>106</v>
      </c>
      <c r="D37" t="s">
        <v>107</v>
      </c>
      <c r="E37" t="s">
        <v>108</v>
      </c>
      <c r="F37" s="36"/>
    </row>
    <row r="38" spans="1:6" x14ac:dyDescent="0.2">
      <c r="A38" t="s">
        <v>106</v>
      </c>
      <c r="B38" t="s">
        <v>107</v>
      </c>
      <c r="C38" t="s">
        <v>100</v>
      </c>
      <c r="D38" t="s">
        <v>101</v>
      </c>
      <c r="E38" t="s">
        <v>68</v>
      </c>
      <c r="F38" s="30"/>
    </row>
    <row r="39" spans="1:6" x14ac:dyDescent="0.2">
      <c r="A39" t="s">
        <v>119</v>
      </c>
      <c r="B39" t="s">
        <v>120</v>
      </c>
      <c r="C39" t="s">
        <v>106</v>
      </c>
      <c r="D39" t="s">
        <v>107</v>
      </c>
      <c r="E39" t="s">
        <v>108</v>
      </c>
      <c r="F39" s="36"/>
    </row>
    <row r="40" spans="1:6" x14ac:dyDescent="0.2">
      <c r="A40" t="s">
        <v>121</v>
      </c>
      <c r="B40" t="s">
        <v>122</v>
      </c>
      <c r="C40" t="s">
        <v>106</v>
      </c>
      <c r="D40" t="s">
        <v>107</v>
      </c>
      <c r="E40" t="s">
        <v>108</v>
      </c>
      <c r="F40" s="36"/>
    </row>
    <row r="41" spans="1:6" x14ac:dyDescent="0.2">
      <c r="A41" t="s">
        <v>123</v>
      </c>
      <c r="B41" t="s">
        <v>124</v>
      </c>
      <c r="C41" t="s">
        <v>106</v>
      </c>
      <c r="D41" t="s">
        <v>107</v>
      </c>
      <c r="E41" t="s">
        <v>113</v>
      </c>
      <c r="F41" s="37"/>
    </row>
    <row r="42" spans="1:6" x14ac:dyDescent="0.2">
      <c r="A42" t="s">
        <v>125</v>
      </c>
      <c r="B42" t="s">
        <v>126</v>
      </c>
      <c r="C42" t="s">
        <v>106</v>
      </c>
      <c r="D42" t="s">
        <v>107</v>
      </c>
      <c r="E42" t="s">
        <v>108</v>
      </c>
      <c r="F42" s="36"/>
    </row>
    <row r="43" spans="1:6" x14ac:dyDescent="0.2">
      <c r="A43" t="s">
        <v>127</v>
      </c>
      <c r="B43" t="s">
        <v>128</v>
      </c>
      <c r="C43" t="s">
        <v>106</v>
      </c>
      <c r="D43" t="s">
        <v>107</v>
      </c>
      <c r="E43" t="s">
        <v>129</v>
      </c>
      <c r="F43" s="39"/>
    </row>
    <row r="44" spans="1:6" x14ac:dyDescent="0.2">
      <c r="A44" t="s">
        <v>130</v>
      </c>
      <c r="B44" t="s">
        <v>131</v>
      </c>
      <c r="C44" t="s">
        <v>106</v>
      </c>
      <c r="D44" t="s">
        <v>107</v>
      </c>
      <c r="E44" t="s">
        <v>129</v>
      </c>
      <c r="F44" s="39"/>
    </row>
    <row r="45" spans="1:6" x14ac:dyDescent="0.2">
      <c r="A45" t="s">
        <v>132</v>
      </c>
      <c r="B45" t="s">
        <v>133</v>
      </c>
      <c r="C45" t="s">
        <v>106</v>
      </c>
      <c r="D45" t="s">
        <v>107</v>
      </c>
      <c r="E45" t="s">
        <v>116</v>
      </c>
      <c r="F45" s="38"/>
    </row>
    <row r="46" spans="1:6" x14ac:dyDescent="0.2">
      <c r="A46" t="s">
        <v>134</v>
      </c>
      <c r="B46" t="s">
        <v>135</v>
      </c>
      <c r="C46" t="s">
        <v>106</v>
      </c>
      <c r="D46" t="s">
        <v>107</v>
      </c>
      <c r="E46" t="s">
        <v>108</v>
      </c>
      <c r="F46" s="36"/>
    </row>
    <row r="47" spans="1:6" x14ac:dyDescent="0.2">
      <c r="A47" t="s">
        <v>136</v>
      </c>
      <c r="B47" t="s">
        <v>137</v>
      </c>
      <c r="C47" t="s">
        <v>106</v>
      </c>
      <c r="D47" t="s">
        <v>107</v>
      </c>
      <c r="E47" t="s">
        <v>68</v>
      </c>
      <c r="F47" s="30"/>
    </row>
    <row r="48" spans="1:6" x14ac:dyDescent="0.2">
      <c r="A48" t="s">
        <v>138</v>
      </c>
      <c r="B48" t="s">
        <v>139</v>
      </c>
      <c r="C48" t="s">
        <v>106</v>
      </c>
      <c r="D48" t="s">
        <v>107</v>
      </c>
      <c r="E48" t="s">
        <v>68</v>
      </c>
      <c r="F48" s="30"/>
    </row>
    <row r="49" spans="1:6" x14ac:dyDescent="0.2">
      <c r="A49" t="s">
        <v>1126</v>
      </c>
      <c r="B49" t="s">
        <v>140</v>
      </c>
      <c r="C49" t="s">
        <v>100</v>
      </c>
      <c r="D49" t="s">
        <v>101</v>
      </c>
      <c r="E49" t="s">
        <v>108</v>
      </c>
      <c r="F49" s="36"/>
    </row>
    <row r="50" spans="1:6" x14ac:dyDescent="0.2">
      <c r="A50" t="s">
        <v>1125</v>
      </c>
      <c r="B50" t="s">
        <v>141</v>
      </c>
      <c r="C50" t="s">
        <v>100</v>
      </c>
      <c r="D50" t="s">
        <v>101</v>
      </c>
      <c r="E50" t="s">
        <v>108</v>
      </c>
      <c r="F50" s="36"/>
    </row>
    <row r="51" spans="1:6" x14ac:dyDescent="0.2">
      <c r="A51" t="s">
        <v>142</v>
      </c>
      <c r="B51" t="s">
        <v>143</v>
      </c>
      <c r="C51" t="s">
        <v>106</v>
      </c>
      <c r="D51" t="s">
        <v>107</v>
      </c>
      <c r="E51" t="s">
        <v>108</v>
      </c>
      <c r="F51" s="36"/>
    </row>
    <row r="52" spans="1:6" x14ac:dyDescent="0.2">
      <c r="A52" t="s">
        <v>144</v>
      </c>
      <c r="B52" t="s">
        <v>145</v>
      </c>
      <c r="C52" t="s">
        <v>106</v>
      </c>
      <c r="D52" t="s">
        <v>107</v>
      </c>
      <c r="E52" t="s">
        <v>108</v>
      </c>
      <c r="F52" s="36"/>
    </row>
    <row r="53" spans="1:6" x14ac:dyDescent="0.2">
      <c r="A53" t="s">
        <v>146</v>
      </c>
      <c r="B53" t="s">
        <v>147</v>
      </c>
      <c r="C53" t="s">
        <v>106</v>
      </c>
      <c r="D53" t="s">
        <v>107</v>
      </c>
      <c r="E53" t="s">
        <v>116</v>
      </c>
      <c r="F53" s="38"/>
    </row>
    <row r="54" spans="1:6" x14ac:dyDescent="0.2">
      <c r="A54" t="s">
        <v>148</v>
      </c>
      <c r="B54" t="s">
        <v>149</v>
      </c>
      <c r="C54" t="s">
        <v>106</v>
      </c>
      <c r="D54" t="s">
        <v>107</v>
      </c>
      <c r="E54" t="s">
        <v>68</v>
      </c>
      <c r="F54" s="30"/>
    </row>
    <row r="55" spans="1:6" x14ac:dyDescent="0.2">
      <c r="A55" t="s">
        <v>150</v>
      </c>
      <c r="B55" t="s">
        <v>151</v>
      </c>
      <c r="C55" t="s">
        <v>106</v>
      </c>
      <c r="D55" t="s">
        <v>107</v>
      </c>
      <c r="E55" t="s">
        <v>152</v>
      </c>
      <c r="F55" s="40"/>
    </row>
    <row r="56" spans="1:6" x14ac:dyDescent="0.2">
      <c r="A56" t="s">
        <v>153</v>
      </c>
      <c r="B56" t="s">
        <v>154</v>
      </c>
      <c r="C56" t="s">
        <v>106</v>
      </c>
      <c r="D56" t="s">
        <v>107</v>
      </c>
      <c r="E56" t="s">
        <v>152</v>
      </c>
      <c r="F56" s="40"/>
    </row>
    <row r="57" spans="1:6" x14ac:dyDescent="0.2">
      <c r="A57" t="s">
        <v>155</v>
      </c>
      <c r="B57" t="s">
        <v>156</v>
      </c>
      <c r="C57" t="s">
        <v>106</v>
      </c>
      <c r="D57" t="s">
        <v>107</v>
      </c>
      <c r="E57" t="s">
        <v>116</v>
      </c>
      <c r="F57" s="38"/>
    </row>
    <row r="58" spans="1:6" x14ac:dyDescent="0.2">
      <c r="A58" t="s">
        <v>157</v>
      </c>
      <c r="B58" t="s">
        <v>158</v>
      </c>
      <c r="C58" t="s">
        <v>66</v>
      </c>
      <c r="D58" t="s">
        <v>67</v>
      </c>
      <c r="E58" t="s">
        <v>68</v>
      </c>
      <c r="F58" s="30"/>
    </row>
    <row r="59" spans="1:6" x14ac:dyDescent="0.2">
      <c r="A59" t="s">
        <v>159</v>
      </c>
      <c r="B59" t="s">
        <v>160</v>
      </c>
      <c r="C59" t="s">
        <v>161</v>
      </c>
      <c r="D59" t="s">
        <v>162</v>
      </c>
      <c r="E59" t="s">
        <v>163</v>
      </c>
      <c r="F59" s="41"/>
    </row>
    <row r="60" spans="1:6" x14ac:dyDescent="0.2">
      <c r="A60" t="s">
        <v>164</v>
      </c>
      <c r="B60" t="s">
        <v>165</v>
      </c>
      <c r="C60" t="s">
        <v>66</v>
      </c>
      <c r="D60" t="s">
        <v>67</v>
      </c>
      <c r="E60" t="s">
        <v>68</v>
      </c>
      <c r="F60" s="30"/>
    </row>
    <row r="61" spans="1:6" x14ac:dyDescent="0.2">
      <c r="A61" t="s">
        <v>166</v>
      </c>
      <c r="B61" t="s">
        <v>167</v>
      </c>
      <c r="C61" t="s">
        <v>58</v>
      </c>
      <c r="D61" t="s">
        <v>59</v>
      </c>
      <c r="E61" t="s">
        <v>22</v>
      </c>
      <c r="F61" s="24"/>
    </row>
    <row r="62" spans="1:6" x14ac:dyDescent="0.2">
      <c r="A62" t="s">
        <v>168</v>
      </c>
      <c r="B62" t="s">
        <v>169</v>
      </c>
      <c r="C62" t="s">
        <v>161</v>
      </c>
      <c r="D62" t="s">
        <v>162</v>
      </c>
      <c r="E62" t="s">
        <v>22</v>
      </c>
      <c r="F62" s="24"/>
    </row>
    <row r="63" spans="1:6" x14ac:dyDescent="0.2">
      <c r="A63" t="s">
        <v>170</v>
      </c>
      <c r="B63" t="s">
        <v>171</v>
      </c>
      <c r="C63" t="s">
        <v>172</v>
      </c>
      <c r="D63" t="s">
        <v>173</v>
      </c>
      <c r="E63" t="s">
        <v>174</v>
      </c>
      <c r="F63" s="42"/>
    </row>
    <row r="64" spans="1:6" x14ac:dyDescent="0.2">
      <c r="A64" t="s">
        <v>175</v>
      </c>
      <c r="B64" t="s">
        <v>176</v>
      </c>
      <c r="C64" t="s">
        <v>58</v>
      </c>
      <c r="D64" t="s">
        <v>59</v>
      </c>
      <c r="E64" t="s">
        <v>22</v>
      </c>
      <c r="F64" s="24"/>
    </row>
    <row r="65" spans="1:6" x14ac:dyDescent="0.2">
      <c r="A65" t="s">
        <v>177</v>
      </c>
      <c r="B65" t="s">
        <v>178</v>
      </c>
      <c r="C65" t="s">
        <v>8</v>
      </c>
      <c r="D65" t="s">
        <v>9</v>
      </c>
      <c r="E65" t="s">
        <v>10</v>
      </c>
      <c r="F65" s="22"/>
    </row>
    <row r="66" spans="1:6" x14ac:dyDescent="0.2">
      <c r="A66" t="s">
        <v>179</v>
      </c>
      <c r="B66" t="s">
        <v>180</v>
      </c>
      <c r="C66" t="s">
        <v>49</v>
      </c>
      <c r="D66" t="s">
        <v>50</v>
      </c>
      <c r="E66" t="s">
        <v>22</v>
      </c>
      <c r="F66" s="24"/>
    </row>
    <row r="67" spans="1:6" x14ac:dyDescent="0.2">
      <c r="A67" t="s">
        <v>181</v>
      </c>
      <c r="B67" t="s">
        <v>182</v>
      </c>
      <c r="C67" t="s">
        <v>100</v>
      </c>
      <c r="D67" t="s">
        <v>101</v>
      </c>
      <c r="E67" t="s">
        <v>116</v>
      </c>
      <c r="F67" s="38"/>
    </row>
    <row r="68" spans="1:6" x14ac:dyDescent="0.2">
      <c r="A68" t="s">
        <v>183</v>
      </c>
      <c r="B68" t="s">
        <v>184</v>
      </c>
      <c r="C68" t="s">
        <v>106</v>
      </c>
      <c r="D68" t="s">
        <v>107</v>
      </c>
      <c r="E68" t="s">
        <v>185</v>
      </c>
      <c r="F68" s="43"/>
    </row>
    <row r="69" spans="1:6" x14ac:dyDescent="0.2">
      <c r="A69" t="s">
        <v>186</v>
      </c>
      <c r="B69" t="s">
        <v>187</v>
      </c>
      <c r="C69" t="s">
        <v>188</v>
      </c>
      <c r="D69" t="s">
        <v>189</v>
      </c>
      <c r="E69" t="s">
        <v>190</v>
      </c>
      <c r="F69" s="44"/>
    </row>
    <row r="70" spans="1:6" x14ac:dyDescent="0.2">
      <c r="A70" t="s">
        <v>191</v>
      </c>
      <c r="B70" t="s">
        <v>192</v>
      </c>
      <c r="C70" t="s">
        <v>58</v>
      </c>
      <c r="D70" t="s">
        <v>59</v>
      </c>
      <c r="E70" t="s">
        <v>44</v>
      </c>
      <c r="F70" s="28"/>
    </row>
    <row r="71" spans="1:6" x14ac:dyDescent="0.2">
      <c r="A71" t="s">
        <v>193</v>
      </c>
      <c r="B71" t="s">
        <v>194</v>
      </c>
      <c r="C71" t="s">
        <v>58</v>
      </c>
      <c r="D71" t="s">
        <v>59</v>
      </c>
      <c r="E71" t="s">
        <v>22</v>
      </c>
      <c r="F71" s="24"/>
    </row>
    <row r="72" spans="1:6" x14ac:dyDescent="0.2">
      <c r="A72" t="s">
        <v>195</v>
      </c>
      <c r="B72" t="s">
        <v>196</v>
      </c>
      <c r="C72" t="s">
        <v>161</v>
      </c>
      <c r="D72" t="s">
        <v>162</v>
      </c>
      <c r="E72" t="s">
        <v>163</v>
      </c>
      <c r="F72" s="41"/>
    </row>
    <row r="73" spans="1:6" x14ac:dyDescent="0.2">
      <c r="A73" t="s">
        <v>197</v>
      </c>
      <c r="B73" t="s">
        <v>198</v>
      </c>
      <c r="C73" t="s">
        <v>161</v>
      </c>
      <c r="D73" t="s">
        <v>162</v>
      </c>
      <c r="E73" t="s">
        <v>199</v>
      </c>
      <c r="F73" s="45"/>
    </row>
    <row r="74" spans="1:6" x14ac:dyDescent="0.2">
      <c r="A74" t="s">
        <v>200</v>
      </c>
      <c r="B74" t="s">
        <v>201</v>
      </c>
      <c r="C74" t="s">
        <v>202</v>
      </c>
      <c r="D74" t="s">
        <v>203</v>
      </c>
      <c r="E74" t="s">
        <v>204</v>
      </c>
      <c r="F74" s="46"/>
    </row>
    <row r="75" spans="1:6" x14ac:dyDescent="0.2">
      <c r="A75" t="s">
        <v>205</v>
      </c>
      <c r="B75" t="s">
        <v>206</v>
      </c>
      <c r="C75" t="s">
        <v>207</v>
      </c>
      <c r="D75" t="s">
        <v>208</v>
      </c>
      <c r="E75" t="s">
        <v>209</v>
      </c>
      <c r="F75" s="47"/>
    </row>
    <row r="76" spans="1:6" x14ac:dyDescent="0.2">
      <c r="A76" t="s">
        <v>210</v>
      </c>
      <c r="B76" t="s">
        <v>211</v>
      </c>
      <c r="C76" t="s">
        <v>53</v>
      </c>
      <c r="D76" t="s">
        <v>54</v>
      </c>
      <c r="E76" t="s">
        <v>55</v>
      </c>
      <c r="F76" s="29"/>
    </row>
    <row r="77" spans="1:6" x14ac:dyDescent="0.2">
      <c r="A77" t="s">
        <v>212</v>
      </c>
      <c r="B77" t="s">
        <v>213</v>
      </c>
      <c r="C77" t="s">
        <v>53</v>
      </c>
      <c r="D77" t="s">
        <v>54</v>
      </c>
      <c r="E77" t="s">
        <v>55</v>
      </c>
      <c r="F77" s="29"/>
    </row>
    <row r="78" spans="1:6" x14ac:dyDescent="0.2">
      <c r="A78" t="s">
        <v>1075</v>
      </c>
      <c r="B78" t="s">
        <v>214</v>
      </c>
      <c r="C78" t="s">
        <v>96</v>
      </c>
      <c r="D78" t="s">
        <v>97</v>
      </c>
    </row>
    <row r="79" spans="1:6" x14ac:dyDescent="0.2">
      <c r="A79" t="s">
        <v>1076</v>
      </c>
      <c r="B79" t="s">
        <v>215</v>
      </c>
      <c r="C79" t="s">
        <v>1075</v>
      </c>
      <c r="D79" t="s">
        <v>214</v>
      </c>
      <c r="E79" t="s">
        <v>216</v>
      </c>
      <c r="F79" s="48"/>
    </row>
    <row r="80" spans="1:6" x14ac:dyDescent="0.2">
      <c r="A80" t="s">
        <v>1077</v>
      </c>
      <c r="B80" t="s">
        <v>217</v>
      </c>
      <c r="C80" t="s">
        <v>1075</v>
      </c>
      <c r="D80" t="s">
        <v>214</v>
      </c>
      <c r="E80" t="s">
        <v>218</v>
      </c>
      <c r="F80" s="49"/>
    </row>
    <row r="81" spans="1:6" x14ac:dyDescent="0.2">
      <c r="A81" t="s">
        <v>1078</v>
      </c>
      <c r="B81" t="s">
        <v>219</v>
      </c>
      <c r="C81" t="s">
        <v>1075</v>
      </c>
      <c r="D81" t="s">
        <v>214</v>
      </c>
      <c r="E81" t="s">
        <v>220</v>
      </c>
      <c r="F81" s="50"/>
    </row>
    <row r="82" spans="1:6" x14ac:dyDescent="0.2">
      <c r="A82" t="s">
        <v>1079</v>
      </c>
      <c r="B82" t="s">
        <v>1080</v>
      </c>
      <c r="C82" t="s">
        <v>1075</v>
      </c>
      <c r="D82" t="s">
        <v>214</v>
      </c>
      <c r="E82" t="s">
        <v>221</v>
      </c>
      <c r="F82" s="51"/>
    </row>
    <row r="83" spans="1:6" x14ac:dyDescent="0.2">
      <c r="A83" t="s">
        <v>1081</v>
      </c>
      <c r="B83" t="s">
        <v>222</v>
      </c>
      <c r="C83" t="s">
        <v>1075</v>
      </c>
      <c r="D83" t="s">
        <v>214</v>
      </c>
      <c r="E83" t="s">
        <v>223</v>
      </c>
      <c r="F83" s="52"/>
    </row>
    <row r="84" spans="1:6" x14ac:dyDescent="0.2">
      <c r="A84" t="s">
        <v>1082</v>
      </c>
      <c r="B84" t="s">
        <v>224</v>
      </c>
      <c r="C84" t="s">
        <v>1075</v>
      </c>
      <c r="D84" t="s">
        <v>214</v>
      </c>
      <c r="E84" t="s">
        <v>225</v>
      </c>
      <c r="F84" s="53"/>
    </row>
    <row r="85" spans="1:6" x14ac:dyDescent="0.2">
      <c r="A85" t="s">
        <v>1083</v>
      </c>
      <c r="B85" t="s">
        <v>226</v>
      </c>
      <c r="C85" t="s">
        <v>1075</v>
      </c>
      <c r="D85" t="s">
        <v>214</v>
      </c>
      <c r="E85" t="s">
        <v>22</v>
      </c>
      <c r="F85" s="24"/>
    </row>
    <row r="86" spans="1:6" x14ac:dyDescent="0.2">
      <c r="A86" t="s">
        <v>1084</v>
      </c>
      <c r="B86" t="s">
        <v>227</v>
      </c>
      <c r="C86" t="s">
        <v>1075</v>
      </c>
      <c r="D86" t="s">
        <v>214</v>
      </c>
      <c r="E86" t="s">
        <v>228</v>
      </c>
      <c r="F86" s="54"/>
    </row>
    <row r="87" spans="1:6" x14ac:dyDescent="0.2">
      <c r="A87" t="s">
        <v>1085</v>
      </c>
      <c r="B87" t="s">
        <v>229</v>
      </c>
      <c r="C87" t="s">
        <v>1075</v>
      </c>
      <c r="D87" t="s">
        <v>214</v>
      </c>
      <c r="E87" t="s">
        <v>230</v>
      </c>
      <c r="F87" s="55"/>
    </row>
    <row r="88" spans="1:6" x14ac:dyDescent="0.2">
      <c r="A88" t="s">
        <v>1086</v>
      </c>
      <c r="B88" t="s">
        <v>1087</v>
      </c>
      <c r="C88" t="s">
        <v>1075</v>
      </c>
      <c r="D88" t="s">
        <v>214</v>
      </c>
      <c r="E88" t="s">
        <v>1145</v>
      </c>
      <c r="F88" s="123"/>
    </row>
    <row r="89" spans="1:6" x14ac:dyDescent="0.2">
      <c r="A89" t="s">
        <v>1088</v>
      </c>
      <c r="B89" t="s">
        <v>231</v>
      </c>
      <c r="C89" t="s">
        <v>1075</v>
      </c>
      <c r="D89" t="s">
        <v>214</v>
      </c>
      <c r="E89" t="s">
        <v>232</v>
      </c>
      <c r="F89" s="56"/>
    </row>
    <row r="90" spans="1:6" x14ac:dyDescent="0.2">
      <c r="A90" t="s">
        <v>1089</v>
      </c>
      <c r="B90" t="s">
        <v>233</v>
      </c>
      <c r="C90" t="s">
        <v>1075</v>
      </c>
      <c r="D90" t="s">
        <v>214</v>
      </c>
      <c r="E90" t="s">
        <v>22</v>
      </c>
      <c r="F90" s="24"/>
    </row>
    <row r="91" spans="1:6" x14ac:dyDescent="0.2">
      <c r="A91" t="s">
        <v>1090</v>
      </c>
      <c r="B91" t="s">
        <v>234</v>
      </c>
      <c r="C91" t="s">
        <v>1075</v>
      </c>
      <c r="D91" t="s">
        <v>214</v>
      </c>
      <c r="E91" t="s">
        <v>22</v>
      </c>
      <c r="F91" s="24"/>
    </row>
    <row r="92" spans="1:6" x14ac:dyDescent="0.2">
      <c r="A92" s="12" t="s">
        <v>1102</v>
      </c>
      <c r="B92" t="s">
        <v>235</v>
      </c>
      <c r="C92" t="s">
        <v>1075</v>
      </c>
      <c r="D92" t="s">
        <v>214</v>
      </c>
      <c r="E92" t="s">
        <v>236</v>
      </c>
      <c r="F92" s="57"/>
    </row>
    <row r="93" spans="1:6" x14ac:dyDescent="0.2">
      <c r="A93" s="12" t="s">
        <v>1103</v>
      </c>
      <c r="B93" t="s">
        <v>237</v>
      </c>
      <c r="C93" t="s">
        <v>1075</v>
      </c>
      <c r="D93" t="s">
        <v>214</v>
      </c>
      <c r="E93" t="s">
        <v>22</v>
      </c>
      <c r="F93" s="24"/>
    </row>
    <row r="94" spans="1:6" x14ac:dyDescent="0.2">
      <c r="A94" t="s">
        <v>1091</v>
      </c>
      <c r="B94" t="s">
        <v>238</v>
      </c>
      <c r="C94" t="s">
        <v>1075</v>
      </c>
      <c r="D94" t="s">
        <v>214</v>
      </c>
      <c r="E94" t="s">
        <v>15</v>
      </c>
      <c r="F94" s="23"/>
    </row>
    <row r="95" spans="1:6" x14ac:dyDescent="0.2">
      <c r="A95" t="s">
        <v>1092</v>
      </c>
      <c r="B95" t="s">
        <v>239</v>
      </c>
      <c r="C95" t="s">
        <v>1075</v>
      </c>
      <c r="D95" t="s">
        <v>214</v>
      </c>
      <c r="E95" t="s">
        <v>22</v>
      </c>
      <c r="F95" s="24"/>
    </row>
    <row r="96" spans="1:6" x14ac:dyDescent="0.2">
      <c r="A96" t="s">
        <v>1093</v>
      </c>
      <c r="B96" t="s">
        <v>240</v>
      </c>
      <c r="C96" t="s">
        <v>1075</v>
      </c>
      <c r="D96" t="s">
        <v>214</v>
      </c>
      <c r="E96" t="s">
        <v>218</v>
      </c>
      <c r="F96" s="49"/>
    </row>
    <row r="97" spans="1:6" x14ac:dyDescent="0.2">
      <c r="A97" t="s">
        <v>1094</v>
      </c>
      <c r="B97" t="s">
        <v>241</v>
      </c>
      <c r="C97" t="s">
        <v>1075</v>
      </c>
      <c r="D97" t="s">
        <v>214</v>
      </c>
      <c r="E97" t="s">
        <v>44</v>
      </c>
      <c r="F97" s="28"/>
    </row>
    <row r="98" spans="1:6" x14ac:dyDescent="0.2">
      <c r="A98" t="s">
        <v>1095</v>
      </c>
      <c r="B98" t="s">
        <v>242</v>
      </c>
      <c r="C98" t="s">
        <v>1075</v>
      </c>
      <c r="D98" t="s">
        <v>214</v>
      </c>
      <c r="E98" t="s">
        <v>243</v>
      </c>
      <c r="F98" s="58"/>
    </row>
    <row r="99" spans="1:6" x14ac:dyDescent="0.2">
      <c r="A99" t="s">
        <v>1096</v>
      </c>
      <c r="B99" t="s">
        <v>244</v>
      </c>
      <c r="C99" t="s">
        <v>1075</v>
      </c>
      <c r="D99" t="s">
        <v>214</v>
      </c>
      <c r="E99" t="s">
        <v>245</v>
      </c>
      <c r="F99" s="59"/>
    </row>
    <row r="100" spans="1:6" x14ac:dyDescent="0.2">
      <c r="A100" t="s">
        <v>1097</v>
      </c>
      <c r="B100" t="s">
        <v>246</v>
      </c>
      <c r="C100" t="s">
        <v>1075</v>
      </c>
      <c r="D100" t="s">
        <v>214</v>
      </c>
      <c r="E100" t="s">
        <v>247</v>
      </c>
      <c r="F100" s="60"/>
    </row>
    <row r="101" spans="1:6" x14ac:dyDescent="0.2">
      <c r="A101" t="s">
        <v>1098</v>
      </c>
      <c r="B101" t="s">
        <v>248</v>
      </c>
      <c r="C101" t="s">
        <v>1075</v>
      </c>
      <c r="D101" t="s">
        <v>214</v>
      </c>
      <c r="E101" t="s">
        <v>249</v>
      </c>
      <c r="F101" s="61"/>
    </row>
    <row r="102" spans="1:6" x14ac:dyDescent="0.2">
      <c r="A102" t="s">
        <v>1099</v>
      </c>
      <c r="B102" t="s">
        <v>250</v>
      </c>
      <c r="C102" t="s">
        <v>1075</v>
      </c>
      <c r="D102" t="s">
        <v>214</v>
      </c>
      <c r="E102" t="s">
        <v>22</v>
      </c>
      <c r="F102" s="24"/>
    </row>
    <row r="103" spans="1:6" x14ac:dyDescent="0.2">
      <c r="A103" t="s">
        <v>1100</v>
      </c>
      <c r="B103" t="s">
        <v>251</v>
      </c>
      <c r="C103" t="s">
        <v>1075</v>
      </c>
      <c r="D103" t="s">
        <v>214</v>
      </c>
      <c r="E103" t="s">
        <v>252</v>
      </c>
      <c r="F103" s="62"/>
    </row>
    <row r="104" spans="1:6" x14ac:dyDescent="0.2">
      <c r="A104" t="s">
        <v>1101</v>
      </c>
      <c r="B104" t="s">
        <v>253</v>
      </c>
      <c r="C104" t="s">
        <v>1075</v>
      </c>
      <c r="D104" t="s">
        <v>214</v>
      </c>
      <c r="E104" t="s">
        <v>254</v>
      </c>
      <c r="F104" s="63"/>
    </row>
    <row r="105" spans="1:6" x14ac:dyDescent="0.2">
      <c r="A105" t="s">
        <v>255</v>
      </c>
      <c r="B105" t="s">
        <v>256</v>
      </c>
      <c r="C105" t="s">
        <v>161</v>
      </c>
      <c r="D105" t="s">
        <v>162</v>
      </c>
      <c r="E105" t="s">
        <v>22</v>
      </c>
      <c r="F105" s="24"/>
    </row>
    <row r="106" spans="1:6" x14ac:dyDescent="0.2">
      <c r="A106" s="1" t="s">
        <v>1135</v>
      </c>
      <c r="B106" t="s">
        <v>257</v>
      </c>
      <c r="C106" t="s">
        <v>58</v>
      </c>
      <c r="D106" t="s">
        <v>59</v>
      </c>
      <c r="E106" t="s">
        <v>22</v>
      </c>
      <c r="F106" s="24"/>
    </row>
    <row r="107" spans="1:6" x14ac:dyDescent="0.2">
      <c r="A107" t="s">
        <v>258</v>
      </c>
      <c r="B107" t="s">
        <v>259</v>
      </c>
      <c r="C107" t="s">
        <v>53</v>
      </c>
      <c r="D107" t="s">
        <v>54</v>
      </c>
      <c r="E107" t="s">
        <v>55</v>
      </c>
      <c r="F107" s="29"/>
    </row>
    <row r="108" spans="1:6" x14ac:dyDescent="0.2">
      <c r="A108" t="s">
        <v>260</v>
      </c>
      <c r="B108" t="s">
        <v>261</v>
      </c>
      <c r="C108" t="s">
        <v>188</v>
      </c>
      <c r="D108" t="s">
        <v>189</v>
      </c>
      <c r="E108" t="s">
        <v>232</v>
      </c>
      <c r="F108" s="56"/>
    </row>
    <row r="109" spans="1:6" x14ac:dyDescent="0.2">
      <c r="A109" t="s">
        <v>262</v>
      </c>
      <c r="B109" t="s">
        <v>263</v>
      </c>
      <c r="C109" t="s">
        <v>264</v>
      </c>
      <c r="D109" t="s">
        <v>265</v>
      </c>
      <c r="E109" t="s">
        <v>22</v>
      </c>
      <c r="F109" s="24"/>
    </row>
    <row r="110" spans="1:6" x14ac:dyDescent="0.2">
      <c r="A110" t="s">
        <v>266</v>
      </c>
      <c r="B110" t="s">
        <v>267</v>
      </c>
      <c r="C110" t="s">
        <v>83</v>
      </c>
      <c r="D110" t="s">
        <v>84</v>
      </c>
      <c r="E110" t="s">
        <v>88</v>
      </c>
      <c r="F110" s="34"/>
    </row>
    <row r="111" spans="1:6" x14ac:dyDescent="0.2">
      <c r="A111" t="s">
        <v>268</v>
      </c>
      <c r="B111" t="s">
        <v>269</v>
      </c>
      <c r="C111" t="s">
        <v>62</v>
      </c>
      <c r="D111" t="s">
        <v>63</v>
      </c>
      <c r="E111" t="s">
        <v>22</v>
      </c>
      <c r="F111" s="24"/>
    </row>
    <row r="112" spans="1:6" x14ac:dyDescent="0.2">
      <c r="A112" t="s">
        <v>270</v>
      </c>
      <c r="B112" t="s">
        <v>271</v>
      </c>
      <c r="C112" t="s">
        <v>272</v>
      </c>
      <c r="D112" t="s">
        <v>273</v>
      </c>
      <c r="E112" t="s">
        <v>22</v>
      </c>
      <c r="F112" s="24"/>
    </row>
    <row r="113" spans="1:6" x14ac:dyDescent="0.2">
      <c r="A113" t="s">
        <v>274</v>
      </c>
      <c r="B113" t="s">
        <v>275</v>
      </c>
      <c r="C113" t="s">
        <v>264</v>
      </c>
      <c r="D113" t="s">
        <v>265</v>
      </c>
      <c r="E113" t="s">
        <v>22</v>
      </c>
      <c r="F113" s="24"/>
    </row>
    <row r="114" spans="1:6" x14ac:dyDescent="0.2">
      <c r="A114" t="s">
        <v>276</v>
      </c>
      <c r="B114" t="s">
        <v>277</v>
      </c>
      <c r="C114" t="s">
        <v>264</v>
      </c>
      <c r="D114" t="s">
        <v>265</v>
      </c>
      <c r="E114" t="s">
        <v>22</v>
      </c>
      <c r="F114" s="24"/>
    </row>
    <row r="115" spans="1:6" x14ac:dyDescent="0.2">
      <c r="A115" t="s">
        <v>8</v>
      </c>
      <c r="B115" t="s">
        <v>9</v>
      </c>
      <c r="C115" t="s">
        <v>62</v>
      </c>
      <c r="D115" t="s">
        <v>63</v>
      </c>
      <c r="E115" t="s">
        <v>10</v>
      </c>
      <c r="F115" s="22"/>
    </row>
    <row r="116" spans="1:6" x14ac:dyDescent="0.2">
      <c r="A116" t="s">
        <v>278</v>
      </c>
      <c r="B116" t="s">
        <v>279</v>
      </c>
      <c r="C116" t="s">
        <v>8</v>
      </c>
      <c r="D116" t="s">
        <v>9</v>
      </c>
      <c r="E116" t="s">
        <v>10</v>
      </c>
      <c r="F116" s="22"/>
    </row>
    <row r="117" spans="1:6" x14ac:dyDescent="0.2">
      <c r="A117" t="s">
        <v>280</v>
      </c>
      <c r="B117" t="s">
        <v>281</v>
      </c>
      <c r="C117" t="s">
        <v>62</v>
      </c>
      <c r="D117" t="s">
        <v>63</v>
      </c>
      <c r="E117" t="s">
        <v>22</v>
      </c>
      <c r="F117" s="24"/>
    </row>
    <row r="118" spans="1:6" x14ac:dyDescent="0.2">
      <c r="A118" t="s">
        <v>282</v>
      </c>
      <c r="B118" t="s">
        <v>283</v>
      </c>
      <c r="C118" t="s">
        <v>284</v>
      </c>
      <c r="D118" t="s">
        <v>285</v>
      </c>
    </row>
    <row r="119" spans="1:6" x14ac:dyDescent="0.2">
      <c r="A119" t="s">
        <v>286</v>
      </c>
      <c r="B119" t="s">
        <v>287</v>
      </c>
      <c r="C119" t="s">
        <v>282</v>
      </c>
      <c r="D119" t="s">
        <v>283</v>
      </c>
      <c r="E119" t="s">
        <v>44</v>
      </c>
      <c r="F119" s="28"/>
    </row>
    <row r="120" spans="1:6" x14ac:dyDescent="0.2">
      <c r="A120" t="s">
        <v>288</v>
      </c>
      <c r="B120" t="s">
        <v>289</v>
      </c>
      <c r="C120" t="s">
        <v>282</v>
      </c>
      <c r="D120" t="s">
        <v>283</v>
      </c>
      <c r="E120" t="s">
        <v>44</v>
      </c>
      <c r="F120" s="28"/>
    </row>
    <row r="121" spans="1:6" x14ac:dyDescent="0.2">
      <c r="A121" t="s">
        <v>290</v>
      </c>
      <c r="B121" t="s">
        <v>291</v>
      </c>
      <c r="C121" t="s">
        <v>62</v>
      </c>
      <c r="D121" t="s">
        <v>63</v>
      </c>
      <c r="E121" t="s">
        <v>22</v>
      </c>
      <c r="F121" s="24"/>
    </row>
    <row r="122" spans="1:6" x14ac:dyDescent="0.2">
      <c r="A122" t="s">
        <v>292</v>
      </c>
      <c r="B122" t="s">
        <v>293</v>
      </c>
      <c r="C122" t="s">
        <v>264</v>
      </c>
      <c r="D122" t="s">
        <v>265</v>
      </c>
      <c r="E122" t="s">
        <v>22</v>
      </c>
      <c r="F122" s="24"/>
    </row>
    <row r="123" spans="1:6" x14ac:dyDescent="0.2">
      <c r="A123" t="s">
        <v>284</v>
      </c>
      <c r="B123" t="s">
        <v>285</v>
      </c>
      <c r="C123" t="s">
        <v>294</v>
      </c>
      <c r="D123" t="s">
        <v>295</v>
      </c>
    </row>
    <row r="124" spans="1:6" x14ac:dyDescent="0.2">
      <c r="A124" t="s">
        <v>202</v>
      </c>
      <c r="B124" t="s">
        <v>203</v>
      </c>
      <c r="C124" t="s">
        <v>89</v>
      </c>
      <c r="D124" t="s">
        <v>90</v>
      </c>
      <c r="E124" t="s">
        <v>204</v>
      </c>
      <c r="F124" s="46"/>
    </row>
    <row r="125" spans="1:6" x14ac:dyDescent="0.2">
      <c r="A125" t="s">
        <v>296</v>
      </c>
      <c r="B125" t="s">
        <v>297</v>
      </c>
      <c r="C125" t="s">
        <v>202</v>
      </c>
      <c r="D125" t="s">
        <v>203</v>
      </c>
      <c r="E125" t="s">
        <v>44</v>
      </c>
      <c r="F125" s="28"/>
    </row>
    <row r="126" spans="1:6" x14ac:dyDescent="0.2">
      <c r="A126" t="s">
        <v>298</v>
      </c>
      <c r="B126" t="s">
        <v>299</v>
      </c>
      <c r="C126" t="s">
        <v>58</v>
      </c>
      <c r="D126" t="s">
        <v>59</v>
      </c>
      <c r="E126" t="s">
        <v>22</v>
      </c>
      <c r="F126" s="24"/>
    </row>
    <row r="127" spans="1:6" x14ac:dyDescent="0.2">
      <c r="A127" t="s">
        <v>300</v>
      </c>
      <c r="B127" t="s">
        <v>301</v>
      </c>
      <c r="C127" t="s">
        <v>58</v>
      </c>
      <c r="D127" t="s">
        <v>59</v>
      </c>
      <c r="E127" t="s">
        <v>22</v>
      </c>
      <c r="F127" s="24"/>
    </row>
    <row r="128" spans="1:6" x14ac:dyDescent="0.2">
      <c r="A128" t="s">
        <v>302</v>
      </c>
      <c r="B128" t="s">
        <v>303</v>
      </c>
      <c r="C128" t="s">
        <v>304</v>
      </c>
      <c r="D128" t="s">
        <v>305</v>
      </c>
      <c r="E128" t="s">
        <v>22</v>
      </c>
      <c r="F128" s="24"/>
    </row>
    <row r="129" spans="1:6" x14ac:dyDescent="0.2">
      <c r="A129" t="s">
        <v>306</v>
      </c>
      <c r="B129" t="s">
        <v>307</v>
      </c>
      <c r="C129" t="s">
        <v>8</v>
      </c>
      <c r="D129" t="s">
        <v>9</v>
      </c>
      <c r="E129" t="s">
        <v>10</v>
      </c>
      <c r="F129" s="22"/>
    </row>
    <row r="130" spans="1:6" x14ac:dyDescent="0.2">
      <c r="A130" t="s">
        <v>308</v>
      </c>
      <c r="B130" t="s">
        <v>309</v>
      </c>
      <c r="C130" t="s">
        <v>8</v>
      </c>
      <c r="D130" t="s">
        <v>9</v>
      </c>
      <c r="E130" t="s">
        <v>22</v>
      </c>
      <c r="F130" s="24"/>
    </row>
    <row r="131" spans="1:6" x14ac:dyDescent="0.2">
      <c r="A131" t="s">
        <v>310</v>
      </c>
      <c r="B131" t="s">
        <v>311</v>
      </c>
      <c r="C131" t="s">
        <v>58</v>
      </c>
      <c r="D131" t="s">
        <v>59</v>
      </c>
      <c r="E131" t="s">
        <v>22</v>
      </c>
      <c r="F131" s="24"/>
    </row>
    <row r="132" spans="1:6" x14ac:dyDescent="0.2">
      <c r="A132" t="s">
        <v>312</v>
      </c>
      <c r="B132" t="s">
        <v>313</v>
      </c>
      <c r="C132" t="s">
        <v>314</v>
      </c>
      <c r="D132" t="s">
        <v>315</v>
      </c>
      <c r="E132" t="s">
        <v>22</v>
      </c>
      <c r="F132" s="24"/>
    </row>
    <row r="133" spans="1:6" x14ac:dyDescent="0.2">
      <c r="A133" t="s">
        <v>316</v>
      </c>
      <c r="B133" t="s">
        <v>317</v>
      </c>
      <c r="C133" t="s">
        <v>8</v>
      </c>
      <c r="D133" t="s">
        <v>9</v>
      </c>
      <c r="E133" t="s">
        <v>216</v>
      </c>
      <c r="F133" s="48"/>
    </row>
    <row r="134" spans="1:6" x14ac:dyDescent="0.2">
      <c r="A134" t="s">
        <v>318</v>
      </c>
      <c r="B134" t="s">
        <v>319</v>
      </c>
      <c r="C134" t="s">
        <v>304</v>
      </c>
      <c r="D134" t="s">
        <v>305</v>
      </c>
      <c r="E134" t="s">
        <v>22</v>
      </c>
      <c r="F134" s="24"/>
    </row>
    <row r="135" spans="1:6" x14ac:dyDescent="0.2">
      <c r="A135" t="s">
        <v>320</v>
      </c>
      <c r="B135" t="s">
        <v>321</v>
      </c>
      <c r="C135" t="s">
        <v>8</v>
      </c>
      <c r="D135" t="s">
        <v>9</v>
      </c>
      <c r="E135" t="s">
        <v>22</v>
      </c>
      <c r="F135" s="24"/>
    </row>
    <row r="136" spans="1:6" x14ac:dyDescent="0.2">
      <c r="A136" t="s">
        <v>322</v>
      </c>
      <c r="B136" t="s">
        <v>323</v>
      </c>
      <c r="C136" t="s">
        <v>324</v>
      </c>
      <c r="D136" t="s">
        <v>325</v>
      </c>
      <c r="E136" t="s">
        <v>326</v>
      </c>
      <c r="F136" s="64"/>
    </row>
    <row r="137" spans="1:6" x14ac:dyDescent="0.2">
      <c r="A137" t="s">
        <v>327</v>
      </c>
      <c r="B137" t="s">
        <v>328</v>
      </c>
      <c r="C137" t="s">
        <v>58</v>
      </c>
      <c r="D137" t="s">
        <v>59</v>
      </c>
      <c r="E137" t="s">
        <v>22</v>
      </c>
      <c r="F137" s="24"/>
    </row>
    <row r="138" spans="1:6" x14ac:dyDescent="0.2">
      <c r="A138" t="s">
        <v>329</v>
      </c>
      <c r="B138" t="s">
        <v>330</v>
      </c>
      <c r="C138" t="s">
        <v>331</v>
      </c>
      <c r="D138" t="s">
        <v>332</v>
      </c>
      <c r="E138" t="s">
        <v>55</v>
      </c>
      <c r="F138" s="29"/>
    </row>
    <row r="139" spans="1:6" x14ac:dyDescent="0.2">
      <c r="A139" t="s">
        <v>333</v>
      </c>
      <c r="B139" t="s">
        <v>334</v>
      </c>
      <c r="C139" t="s">
        <v>161</v>
      </c>
      <c r="D139" t="s">
        <v>162</v>
      </c>
      <c r="E139" t="s">
        <v>22</v>
      </c>
      <c r="F139" s="24"/>
    </row>
    <row r="140" spans="1:6" x14ac:dyDescent="0.2">
      <c r="A140" t="s">
        <v>335</v>
      </c>
      <c r="B140" t="s">
        <v>336</v>
      </c>
      <c r="C140" t="s">
        <v>304</v>
      </c>
      <c r="D140" t="s">
        <v>305</v>
      </c>
      <c r="E140" t="s">
        <v>22</v>
      </c>
      <c r="F140" s="24"/>
    </row>
    <row r="141" spans="1:6" x14ac:dyDescent="0.2">
      <c r="A141" t="s">
        <v>337</v>
      </c>
      <c r="B141" t="s">
        <v>338</v>
      </c>
      <c r="C141" t="s">
        <v>161</v>
      </c>
      <c r="D141" t="s">
        <v>162</v>
      </c>
      <c r="E141" t="s">
        <v>22</v>
      </c>
      <c r="F141" s="24"/>
    </row>
    <row r="142" spans="1:6" x14ac:dyDescent="0.2">
      <c r="A142" t="s">
        <v>339</v>
      </c>
      <c r="B142" t="s">
        <v>340</v>
      </c>
      <c r="C142" t="s">
        <v>304</v>
      </c>
      <c r="D142" t="s">
        <v>305</v>
      </c>
      <c r="E142" t="s">
        <v>22</v>
      </c>
      <c r="F142" s="24"/>
    </row>
    <row r="143" spans="1:6" x14ac:dyDescent="0.2">
      <c r="A143" t="s">
        <v>341</v>
      </c>
      <c r="B143" t="s">
        <v>342</v>
      </c>
      <c r="C143" t="s">
        <v>343</v>
      </c>
      <c r="D143" t="s">
        <v>344</v>
      </c>
      <c r="E143" t="s">
        <v>345</v>
      </c>
      <c r="F143" s="65"/>
    </row>
    <row r="144" spans="1:6" x14ac:dyDescent="0.2">
      <c r="A144" t="s">
        <v>346</v>
      </c>
      <c r="B144" t="s">
        <v>347</v>
      </c>
      <c r="C144" t="s">
        <v>348</v>
      </c>
      <c r="D144" t="s">
        <v>349</v>
      </c>
      <c r="E144" t="s">
        <v>22</v>
      </c>
      <c r="F144" s="24"/>
    </row>
    <row r="145" spans="1:6" x14ac:dyDescent="0.2">
      <c r="A145" t="s">
        <v>350</v>
      </c>
      <c r="B145" t="s">
        <v>351</v>
      </c>
      <c r="C145" t="s">
        <v>331</v>
      </c>
      <c r="D145" t="s">
        <v>332</v>
      </c>
      <c r="E145" t="s">
        <v>55</v>
      </c>
      <c r="F145" s="29"/>
    </row>
    <row r="146" spans="1:6" x14ac:dyDescent="0.2">
      <c r="A146" t="s">
        <v>352</v>
      </c>
      <c r="B146" t="s">
        <v>353</v>
      </c>
      <c r="C146" t="s">
        <v>348</v>
      </c>
      <c r="D146" t="s">
        <v>349</v>
      </c>
      <c r="E146" t="s">
        <v>44</v>
      </c>
      <c r="F146" s="28"/>
    </row>
    <row r="147" spans="1:6" x14ac:dyDescent="0.2">
      <c r="A147" t="s">
        <v>354</v>
      </c>
      <c r="B147" t="s">
        <v>355</v>
      </c>
      <c r="C147" t="s">
        <v>207</v>
      </c>
      <c r="D147" t="s">
        <v>208</v>
      </c>
      <c r="E147" t="s">
        <v>356</v>
      </c>
      <c r="F147" s="66"/>
    </row>
    <row r="148" spans="1:6" x14ac:dyDescent="0.2">
      <c r="A148" t="s">
        <v>357</v>
      </c>
      <c r="B148" t="s">
        <v>358</v>
      </c>
      <c r="C148" t="s">
        <v>207</v>
      </c>
      <c r="D148" t="s">
        <v>208</v>
      </c>
      <c r="E148" t="s">
        <v>356</v>
      </c>
      <c r="F148" s="66"/>
    </row>
    <row r="149" spans="1:6" x14ac:dyDescent="0.2">
      <c r="A149" t="s">
        <v>359</v>
      </c>
      <c r="B149" t="s">
        <v>360</v>
      </c>
      <c r="C149" t="s">
        <v>37</v>
      </c>
      <c r="D149" t="s">
        <v>38</v>
      </c>
      <c r="E149" t="s">
        <v>361</v>
      </c>
      <c r="F149" s="67"/>
    </row>
    <row r="150" spans="1:6" x14ac:dyDescent="0.2">
      <c r="A150" t="s">
        <v>362</v>
      </c>
      <c r="B150" t="s">
        <v>363</v>
      </c>
      <c r="C150" t="s">
        <v>282</v>
      </c>
      <c r="D150" t="s">
        <v>283</v>
      </c>
      <c r="E150" t="s">
        <v>22</v>
      </c>
      <c r="F150" s="24"/>
    </row>
    <row r="151" spans="1:6" x14ac:dyDescent="0.2">
      <c r="A151" t="s">
        <v>364</v>
      </c>
      <c r="B151" t="s">
        <v>365</v>
      </c>
      <c r="C151" t="s">
        <v>362</v>
      </c>
      <c r="D151" t="s">
        <v>363</v>
      </c>
      <c r="E151" t="s">
        <v>44</v>
      </c>
      <c r="F151" s="28"/>
    </row>
    <row r="152" spans="1:6" x14ac:dyDescent="0.2">
      <c r="A152" t="s">
        <v>366</v>
      </c>
      <c r="B152" t="s">
        <v>367</v>
      </c>
      <c r="C152" t="s">
        <v>37</v>
      </c>
      <c r="D152" t="s">
        <v>38</v>
      </c>
      <c r="E152" t="s">
        <v>368</v>
      </c>
      <c r="F152" s="68"/>
    </row>
    <row r="153" spans="1:6" x14ac:dyDescent="0.2">
      <c r="A153" t="s">
        <v>37</v>
      </c>
      <c r="B153" t="s">
        <v>38</v>
      </c>
      <c r="C153" t="s">
        <v>282</v>
      </c>
      <c r="D153" t="s">
        <v>283</v>
      </c>
      <c r="E153" t="s">
        <v>39</v>
      </c>
      <c r="F153" s="27"/>
    </row>
    <row r="154" spans="1:6" x14ac:dyDescent="0.2">
      <c r="A154" t="s">
        <v>369</v>
      </c>
      <c r="B154" t="s">
        <v>370</v>
      </c>
      <c r="C154" t="s">
        <v>37</v>
      </c>
      <c r="D154" t="s">
        <v>38</v>
      </c>
      <c r="E154" t="s">
        <v>44</v>
      </c>
      <c r="F154" s="28"/>
    </row>
    <row r="155" spans="1:6" x14ac:dyDescent="0.2">
      <c r="A155" t="s">
        <v>371</v>
      </c>
      <c r="B155" t="s">
        <v>372</v>
      </c>
      <c r="C155" t="s">
        <v>172</v>
      </c>
      <c r="D155" t="s">
        <v>173</v>
      </c>
      <c r="E155" t="s">
        <v>174</v>
      </c>
      <c r="F155" s="42"/>
    </row>
    <row r="156" spans="1:6" x14ac:dyDescent="0.2">
      <c r="A156" t="s">
        <v>373</v>
      </c>
      <c r="B156" t="s">
        <v>374</v>
      </c>
      <c r="C156" t="s">
        <v>58</v>
      </c>
      <c r="D156" t="s">
        <v>59</v>
      </c>
      <c r="E156" t="s">
        <v>243</v>
      </c>
      <c r="F156" s="58"/>
    </row>
    <row r="157" spans="1:6" x14ac:dyDescent="0.2">
      <c r="A157" t="s">
        <v>375</v>
      </c>
      <c r="B157" t="s">
        <v>376</v>
      </c>
      <c r="C157" t="s">
        <v>161</v>
      </c>
      <c r="D157" t="s">
        <v>162</v>
      </c>
      <c r="E157" t="s">
        <v>377</v>
      </c>
      <c r="F157" s="69"/>
    </row>
    <row r="158" spans="1:6" x14ac:dyDescent="0.2">
      <c r="A158" t="s">
        <v>378</v>
      </c>
      <c r="B158" t="s">
        <v>379</v>
      </c>
      <c r="C158" t="s">
        <v>89</v>
      </c>
      <c r="D158" t="s">
        <v>90</v>
      </c>
      <c r="E158" t="s">
        <v>380</v>
      </c>
      <c r="F158" s="70"/>
    </row>
    <row r="159" spans="1:6" x14ac:dyDescent="0.2">
      <c r="A159" t="s">
        <v>381</v>
      </c>
      <c r="B159" t="s">
        <v>382</v>
      </c>
      <c r="C159" t="s">
        <v>378</v>
      </c>
      <c r="D159" t="s">
        <v>379</v>
      </c>
      <c r="E159" t="s">
        <v>44</v>
      </c>
      <c r="F159" s="28"/>
    </row>
    <row r="160" spans="1:6" x14ac:dyDescent="0.2">
      <c r="A160" t="s">
        <v>383</v>
      </c>
      <c r="B160" t="s">
        <v>384</v>
      </c>
      <c r="C160" t="s">
        <v>378</v>
      </c>
      <c r="D160" t="s">
        <v>379</v>
      </c>
      <c r="E160" t="s">
        <v>44</v>
      </c>
      <c r="F160" s="28"/>
    </row>
    <row r="161" spans="1:6" x14ac:dyDescent="0.2">
      <c r="A161" t="s">
        <v>385</v>
      </c>
      <c r="B161" t="s">
        <v>386</v>
      </c>
      <c r="C161" t="s">
        <v>378</v>
      </c>
      <c r="D161" t="s">
        <v>379</v>
      </c>
      <c r="E161" t="s">
        <v>387</v>
      </c>
      <c r="F161" s="71"/>
    </row>
    <row r="162" spans="1:6" x14ac:dyDescent="0.2">
      <c r="A162" t="s">
        <v>388</v>
      </c>
      <c r="B162" t="s">
        <v>389</v>
      </c>
      <c r="C162" t="s">
        <v>343</v>
      </c>
      <c r="D162" t="s">
        <v>344</v>
      </c>
      <c r="E162" t="s">
        <v>345</v>
      </c>
      <c r="F162" s="65"/>
    </row>
    <row r="163" spans="1:6" x14ac:dyDescent="0.2">
      <c r="A163" t="s">
        <v>294</v>
      </c>
      <c r="B163" t="s">
        <v>295</v>
      </c>
      <c r="C163" t="s">
        <v>390</v>
      </c>
      <c r="D163" t="s">
        <v>391</v>
      </c>
    </row>
    <row r="164" spans="1:6" x14ac:dyDescent="0.2">
      <c r="A164" t="s">
        <v>392</v>
      </c>
      <c r="B164" t="s">
        <v>393</v>
      </c>
      <c r="C164" t="s">
        <v>83</v>
      </c>
      <c r="D164" t="s">
        <v>84</v>
      </c>
      <c r="E164" t="s">
        <v>88</v>
      </c>
      <c r="F164" s="34"/>
    </row>
    <row r="165" spans="1:6" x14ac:dyDescent="0.2">
      <c r="A165" t="s">
        <v>172</v>
      </c>
      <c r="B165" t="s">
        <v>173</v>
      </c>
      <c r="C165" t="s">
        <v>89</v>
      </c>
      <c r="D165" t="s">
        <v>90</v>
      </c>
      <c r="E165" t="s">
        <v>174</v>
      </c>
      <c r="F165" s="42"/>
    </row>
    <row r="166" spans="1:6" x14ac:dyDescent="0.2">
      <c r="A166" t="s">
        <v>394</v>
      </c>
      <c r="B166" t="s">
        <v>395</v>
      </c>
      <c r="C166" t="s">
        <v>172</v>
      </c>
      <c r="D166" t="s">
        <v>173</v>
      </c>
      <c r="E166" t="s">
        <v>174</v>
      </c>
      <c r="F166" s="42"/>
    </row>
    <row r="167" spans="1:6" x14ac:dyDescent="0.2">
      <c r="A167" t="s">
        <v>396</v>
      </c>
      <c r="B167" t="s">
        <v>397</v>
      </c>
      <c r="C167" t="s">
        <v>172</v>
      </c>
      <c r="D167" t="s">
        <v>173</v>
      </c>
      <c r="E167" t="s">
        <v>174</v>
      </c>
      <c r="F167" s="42"/>
    </row>
    <row r="168" spans="1:6" x14ac:dyDescent="0.2">
      <c r="A168" t="s">
        <v>398</v>
      </c>
      <c r="B168" t="s">
        <v>399</v>
      </c>
      <c r="C168" t="s">
        <v>172</v>
      </c>
      <c r="D168" t="s">
        <v>173</v>
      </c>
      <c r="E168" t="s">
        <v>44</v>
      </c>
      <c r="F168" s="28"/>
    </row>
    <row r="169" spans="1:6" x14ac:dyDescent="0.2">
      <c r="A169" t="s">
        <v>400</v>
      </c>
      <c r="B169" t="s">
        <v>401</v>
      </c>
      <c r="C169" t="s">
        <v>343</v>
      </c>
      <c r="D169" t="s">
        <v>344</v>
      </c>
      <c r="E169" t="s">
        <v>345</v>
      </c>
      <c r="F169" s="65"/>
    </row>
    <row r="170" spans="1:6" x14ac:dyDescent="0.2">
      <c r="A170" t="s">
        <v>402</v>
      </c>
      <c r="B170" t="s">
        <v>403</v>
      </c>
      <c r="C170" t="s">
        <v>378</v>
      </c>
      <c r="D170" t="s">
        <v>379</v>
      </c>
      <c r="E170" t="s">
        <v>404</v>
      </c>
      <c r="F170" s="72"/>
    </row>
    <row r="171" spans="1:6" x14ac:dyDescent="0.2">
      <c r="A171" t="s">
        <v>405</v>
      </c>
      <c r="B171" t="s">
        <v>406</v>
      </c>
      <c r="C171" t="s">
        <v>343</v>
      </c>
      <c r="D171" t="s">
        <v>344</v>
      </c>
      <c r="E171" t="s">
        <v>407</v>
      </c>
      <c r="F171" s="73"/>
    </row>
    <row r="172" spans="1:6" x14ac:dyDescent="0.2">
      <c r="A172" t="s">
        <v>408</v>
      </c>
      <c r="B172" t="s">
        <v>409</v>
      </c>
      <c r="C172" t="s">
        <v>378</v>
      </c>
      <c r="D172" t="s">
        <v>379</v>
      </c>
      <c r="E172" t="s">
        <v>410</v>
      </c>
      <c r="F172" s="74"/>
    </row>
    <row r="173" spans="1:6" x14ac:dyDescent="0.2">
      <c r="A173" t="s">
        <v>411</v>
      </c>
      <c r="B173" t="s">
        <v>412</v>
      </c>
      <c r="C173" t="s">
        <v>58</v>
      </c>
      <c r="D173" t="s">
        <v>59</v>
      </c>
      <c r="E173" t="s">
        <v>413</v>
      </c>
      <c r="F173" s="75"/>
    </row>
    <row r="174" spans="1:6" x14ac:dyDescent="0.2">
      <c r="A174" t="s">
        <v>414</v>
      </c>
      <c r="B174" t="s">
        <v>415</v>
      </c>
      <c r="C174" t="s">
        <v>304</v>
      </c>
      <c r="D174" t="s">
        <v>305</v>
      </c>
      <c r="E174" t="s">
        <v>22</v>
      </c>
      <c r="F174" s="24"/>
    </row>
    <row r="175" spans="1:6" x14ac:dyDescent="0.2">
      <c r="A175" t="s">
        <v>416</v>
      </c>
      <c r="B175" t="s">
        <v>417</v>
      </c>
      <c r="C175" t="s">
        <v>58</v>
      </c>
      <c r="D175" t="s">
        <v>59</v>
      </c>
      <c r="E175" t="s">
        <v>22</v>
      </c>
      <c r="F175" s="24"/>
    </row>
    <row r="176" spans="1:6" x14ac:dyDescent="0.2">
      <c r="A176" t="s">
        <v>418</v>
      </c>
      <c r="B176" t="s">
        <v>419</v>
      </c>
      <c r="C176" t="s">
        <v>49</v>
      </c>
      <c r="D176" t="s">
        <v>50</v>
      </c>
      <c r="E176" t="s">
        <v>22</v>
      </c>
      <c r="F176" s="24"/>
    </row>
    <row r="177" spans="1:6" x14ac:dyDescent="0.2">
      <c r="A177" t="s">
        <v>207</v>
      </c>
      <c r="B177" t="s">
        <v>208</v>
      </c>
      <c r="C177" t="s">
        <v>420</v>
      </c>
      <c r="D177" t="s">
        <v>421</v>
      </c>
      <c r="E177" t="s">
        <v>356</v>
      </c>
      <c r="F177" s="66"/>
    </row>
    <row r="178" spans="1:6" x14ac:dyDescent="0.2">
      <c r="A178" t="s">
        <v>422</v>
      </c>
      <c r="B178" t="s">
        <v>423</v>
      </c>
      <c r="C178" t="s">
        <v>207</v>
      </c>
      <c r="D178" t="s">
        <v>208</v>
      </c>
      <c r="E178" t="s">
        <v>44</v>
      </c>
      <c r="F178" s="28"/>
    </row>
    <row r="179" spans="1:6" x14ac:dyDescent="0.2">
      <c r="A179" t="s">
        <v>420</v>
      </c>
      <c r="B179" t="s">
        <v>421</v>
      </c>
      <c r="C179" t="s">
        <v>282</v>
      </c>
      <c r="D179" t="s">
        <v>283</v>
      </c>
      <c r="E179" t="s">
        <v>356</v>
      </c>
      <c r="F179" s="66"/>
    </row>
    <row r="180" spans="1:6" x14ac:dyDescent="0.2">
      <c r="A180" t="s">
        <v>424</v>
      </c>
      <c r="B180" t="s">
        <v>425</v>
      </c>
      <c r="C180" t="s">
        <v>420</v>
      </c>
      <c r="D180" t="s">
        <v>421</v>
      </c>
      <c r="E180" t="s">
        <v>44</v>
      </c>
      <c r="F180" s="28"/>
    </row>
    <row r="181" spans="1:6" x14ac:dyDescent="0.2">
      <c r="A181" t="s">
        <v>426</v>
      </c>
      <c r="B181" t="s">
        <v>427</v>
      </c>
      <c r="C181" t="s">
        <v>428</v>
      </c>
      <c r="D181" t="s">
        <v>429</v>
      </c>
      <c r="E181" t="s">
        <v>430</v>
      </c>
      <c r="F181" s="76"/>
    </row>
    <row r="182" spans="1:6" x14ac:dyDescent="0.2">
      <c r="A182" t="s">
        <v>431</v>
      </c>
      <c r="B182" t="s">
        <v>432</v>
      </c>
      <c r="C182" t="s">
        <v>83</v>
      </c>
      <c r="D182" t="s">
        <v>84</v>
      </c>
      <c r="E182" t="s">
        <v>88</v>
      </c>
      <c r="F182" s="34"/>
    </row>
    <row r="183" spans="1:6" x14ac:dyDescent="0.2">
      <c r="A183" t="s">
        <v>433</v>
      </c>
      <c r="B183" t="s">
        <v>434</v>
      </c>
      <c r="C183" t="s">
        <v>25</v>
      </c>
      <c r="D183" t="s">
        <v>26</v>
      </c>
      <c r="E183" t="s">
        <v>22</v>
      </c>
      <c r="F183" s="24"/>
    </row>
    <row r="184" spans="1:6" x14ac:dyDescent="0.2">
      <c r="A184" t="s">
        <v>435</v>
      </c>
      <c r="B184" t="s">
        <v>436</v>
      </c>
      <c r="C184" t="s">
        <v>58</v>
      </c>
      <c r="D184" t="s">
        <v>59</v>
      </c>
      <c r="E184" t="s">
        <v>44</v>
      </c>
      <c r="F184" s="28"/>
    </row>
    <row r="185" spans="1:6" x14ac:dyDescent="0.2">
      <c r="A185" t="s">
        <v>437</v>
      </c>
      <c r="B185" t="s">
        <v>438</v>
      </c>
      <c r="C185" t="s">
        <v>58</v>
      </c>
      <c r="D185" t="s">
        <v>59</v>
      </c>
      <c r="E185" t="s">
        <v>22</v>
      </c>
      <c r="F185" s="24"/>
    </row>
    <row r="186" spans="1:6" x14ac:dyDescent="0.2">
      <c r="A186" t="s">
        <v>428</v>
      </c>
      <c r="B186" t="s">
        <v>429</v>
      </c>
      <c r="C186" t="s">
        <v>89</v>
      </c>
      <c r="D186" t="s">
        <v>90</v>
      </c>
      <c r="E186" t="s">
        <v>430</v>
      </c>
      <c r="F186" s="76"/>
    </row>
    <row r="187" spans="1:6" x14ac:dyDescent="0.2">
      <c r="A187" t="s">
        <v>439</v>
      </c>
      <c r="B187" t="s">
        <v>440</v>
      </c>
      <c r="C187" t="s">
        <v>428</v>
      </c>
      <c r="D187" t="s">
        <v>429</v>
      </c>
      <c r="E187" t="s">
        <v>441</v>
      </c>
      <c r="F187" s="77"/>
    </row>
    <row r="188" spans="1:6" x14ac:dyDescent="0.2">
      <c r="A188" t="s">
        <v>442</v>
      </c>
      <c r="B188" t="s">
        <v>443</v>
      </c>
      <c r="C188" t="s">
        <v>428</v>
      </c>
      <c r="D188" t="s">
        <v>429</v>
      </c>
      <c r="E188" t="s">
        <v>44</v>
      </c>
      <c r="F188" s="28"/>
    </row>
    <row r="189" spans="1:6" x14ac:dyDescent="0.2">
      <c r="A189" t="s">
        <v>444</v>
      </c>
      <c r="B189" t="s">
        <v>445</v>
      </c>
      <c r="C189" t="s">
        <v>428</v>
      </c>
      <c r="D189" t="s">
        <v>429</v>
      </c>
      <c r="E189" t="s">
        <v>446</v>
      </c>
      <c r="F189" s="78"/>
    </row>
    <row r="190" spans="1:6" x14ac:dyDescent="0.2">
      <c r="A190" t="s">
        <v>447</v>
      </c>
      <c r="B190" t="s">
        <v>448</v>
      </c>
      <c r="C190" t="s">
        <v>428</v>
      </c>
      <c r="D190" t="s">
        <v>429</v>
      </c>
      <c r="E190" t="s">
        <v>446</v>
      </c>
      <c r="F190" s="78"/>
    </row>
    <row r="191" spans="1:6" x14ac:dyDescent="0.2">
      <c r="A191" t="s">
        <v>449</v>
      </c>
      <c r="B191" t="s">
        <v>450</v>
      </c>
      <c r="C191" t="s">
        <v>420</v>
      </c>
      <c r="D191" t="s">
        <v>421</v>
      </c>
      <c r="E191" t="s">
        <v>22</v>
      </c>
      <c r="F191" s="24"/>
    </row>
    <row r="192" spans="1:6" x14ac:dyDescent="0.2">
      <c r="A192" t="s">
        <v>451</v>
      </c>
      <c r="B192" t="s">
        <v>452</v>
      </c>
      <c r="C192" t="s">
        <v>428</v>
      </c>
      <c r="D192" t="s">
        <v>429</v>
      </c>
      <c r="E192" t="s">
        <v>453</v>
      </c>
      <c r="F192" s="79"/>
    </row>
    <row r="193" spans="1:6" x14ac:dyDescent="0.2">
      <c r="A193" t="s">
        <v>454</v>
      </c>
      <c r="B193" t="s">
        <v>455</v>
      </c>
      <c r="C193" t="s">
        <v>428</v>
      </c>
      <c r="D193" t="s">
        <v>429</v>
      </c>
      <c r="E193" t="s">
        <v>456</v>
      </c>
      <c r="F193" s="80"/>
    </row>
    <row r="194" spans="1:6" x14ac:dyDescent="0.2">
      <c r="A194" t="s">
        <v>457</v>
      </c>
      <c r="B194" t="s">
        <v>458</v>
      </c>
      <c r="C194" t="s">
        <v>428</v>
      </c>
      <c r="D194" t="s">
        <v>429</v>
      </c>
      <c r="E194" t="s">
        <v>456</v>
      </c>
      <c r="F194" s="80"/>
    </row>
    <row r="195" spans="1:6" x14ac:dyDescent="0.2">
      <c r="A195" t="s">
        <v>459</v>
      </c>
      <c r="B195" t="s">
        <v>460</v>
      </c>
      <c r="C195" t="s">
        <v>428</v>
      </c>
      <c r="D195" t="s">
        <v>429</v>
      </c>
      <c r="E195" t="s">
        <v>456</v>
      </c>
      <c r="F195" s="80"/>
    </row>
    <row r="196" spans="1:6" x14ac:dyDescent="0.2">
      <c r="A196" t="s">
        <v>461</v>
      </c>
      <c r="B196" t="s">
        <v>462</v>
      </c>
      <c r="C196" t="s">
        <v>304</v>
      </c>
      <c r="D196" t="s">
        <v>305</v>
      </c>
      <c r="E196" t="s">
        <v>22</v>
      </c>
      <c r="F196" s="24"/>
    </row>
    <row r="197" spans="1:6" x14ac:dyDescent="0.2">
      <c r="A197" t="s">
        <v>463</v>
      </c>
      <c r="B197" t="s">
        <v>464</v>
      </c>
      <c r="C197" t="s">
        <v>188</v>
      </c>
      <c r="D197" t="s">
        <v>189</v>
      </c>
      <c r="E197" t="s">
        <v>232</v>
      </c>
      <c r="F197" s="56"/>
    </row>
    <row r="198" spans="1:6" x14ac:dyDescent="0.2">
      <c r="A198" t="s">
        <v>465</v>
      </c>
      <c r="B198" t="s">
        <v>466</v>
      </c>
      <c r="C198" t="s">
        <v>53</v>
      </c>
      <c r="D198" t="s">
        <v>54</v>
      </c>
      <c r="E198" t="s">
        <v>44</v>
      </c>
      <c r="F198" s="28"/>
    </row>
    <row r="199" spans="1:6" x14ac:dyDescent="0.2">
      <c r="A199" t="s">
        <v>467</v>
      </c>
      <c r="B199" t="s">
        <v>468</v>
      </c>
      <c r="C199" t="s">
        <v>58</v>
      </c>
      <c r="D199" t="s">
        <v>59</v>
      </c>
      <c r="E199" t="s">
        <v>22</v>
      </c>
      <c r="F199" s="24"/>
    </row>
    <row r="200" spans="1:6" x14ac:dyDescent="0.2">
      <c r="A200" t="s">
        <v>469</v>
      </c>
      <c r="B200" t="s">
        <v>470</v>
      </c>
      <c r="C200" t="s">
        <v>207</v>
      </c>
      <c r="D200" t="s">
        <v>208</v>
      </c>
      <c r="E200" t="s">
        <v>471</v>
      </c>
      <c r="F200" s="81"/>
    </row>
    <row r="201" spans="1:6" x14ac:dyDescent="0.2">
      <c r="A201" t="s">
        <v>472</v>
      </c>
      <c r="B201" t="s">
        <v>473</v>
      </c>
      <c r="C201" t="s">
        <v>343</v>
      </c>
      <c r="D201" t="s">
        <v>344</v>
      </c>
      <c r="E201" t="s">
        <v>345</v>
      </c>
      <c r="F201" s="65"/>
    </row>
    <row r="202" spans="1:6" x14ac:dyDescent="0.2">
      <c r="A202" t="s">
        <v>474</v>
      </c>
      <c r="B202" t="s">
        <v>475</v>
      </c>
      <c r="C202" t="s">
        <v>8</v>
      </c>
      <c r="D202" t="s">
        <v>9</v>
      </c>
      <c r="E202" t="s">
        <v>476</v>
      </c>
      <c r="F202" s="82"/>
    </row>
    <row r="203" spans="1:6" x14ac:dyDescent="0.2">
      <c r="A203" t="s">
        <v>25</v>
      </c>
      <c r="B203" t="s">
        <v>26</v>
      </c>
      <c r="C203" t="s">
        <v>62</v>
      </c>
      <c r="D203" t="s">
        <v>63</v>
      </c>
      <c r="E203" t="s">
        <v>223</v>
      </c>
      <c r="F203" s="52"/>
    </row>
    <row r="204" spans="1:6" x14ac:dyDescent="0.2">
      <c r="A204" t="s">
        <v>477</v>
      </c>
      <c r="B204" t="s">
        <v>478</v>
      </c>
      <c r="C204" t="s">
        <v>58</v>
      </c>
      <c r="D204" t="s">
        <v>59</v>
      </c>
      <c r="E204" t="s">
        <v>10</v>
      </c>
      <c r="F204" s="22"/>
    </row>
    <row r="205" spans="1:6" x14ac:dyDescent="0.2">
      <c r="A205" t="s">
        <v>479</v>
      </c>
      <c r="B205" t="s">
        <v>480</v>
      </c>
      <c r="C205" t="s">
        <v>58</v>
      </c>
      <c r="D205" t="s">
        <v>59</v>
      </c>
      <c r="E205" t="s">
        <v>44</v>
      </c>
      <c r="F205" s="28"/>
    </row>
    <row r="206" spans="1:6" x14ac:dyDescent="0.2">
      <c r="A206" t="s">
        <v>481</v>
      </c>
      <c r="B206" t="s">
        <v>482</v>
      </c>
      <c r="C206" t="s">
        <v>161</v>
      </c>
      <c r="D206" t="s">
        <v>162</v>
      </c>
      <c r="E206" t="s">
        <v>22</v>
      </c>
      <c r="F206" s="24"/>
    </row>
    <row r="207" spans="1:6" x14ac:dyDescent="0.2">
      <c r="A207" t="s">
        <v>483</v>
      </c>
      <c r="B207" t="s">
        <v>484</v>
      </c>
      <c r="C207" t="s">
        <v>8</v>
      </c>
      <c r="D207" t="s">
        <v>9</v>
      </c>
      <c r="E207" t="s">
        <v>22</v>
      </c>
      <c r="F207" s="24"/>
    </row>
    <row r="208" spans="1:6" x14ac:dyDescent="0.2">
      <c r="A208" t="s">
        <v>485</v>
      </c>
      <c r="B208" t="s">
        <v>486</v>
      </c>
      <c r="C208" t="s">
        <v>58</v>
      </c>
      <c r="D208" t="s">
        <v>59</v>
      </c>
      <c r="E208" t="s">
        <v>44</v>
      </c>
      <c r="F208" s="28"/>
    </row>
    <row r="209" spans="1:6" x14ac:dyDescent="0.2">
      <c r="A209" t="s">
        <v>487</v>
      </c>
      <c r="B209" t="s">
        <v>488</v>
      </c>
      <c r="C209" t="s">
        <v>83</v>
      </c>
      <c r="D209" t="s">
        <v>84</v>
      </c>
      <c r="E209" t="s">
        <v>88</v>
      </c>
      <c r="F209" s="34"/>
    </row>
    <row r="210" spans="1:6" x14ac:dyDescent="0.2">
      <c r="A210" t="s">
        <v>489</v>
      </c>
      <c r="B210" t="s">
        <v>490</v>
      </c>
      <c r="C210" t="s">
        <v>491</v>
      </c>
      <c r="D210" t="s">
        <v>492</v>
      </c>
      <c r="E210" t="s">
        <v>22</v>
      </c>
      <c r="F210" s="24"/>
    </row>
    <row r="211" spans="1:6" x14ac:dyDescent="0.2">
      <c r="A211" t="s">
        <v>493</v>
      </c>
      <c r="B211" t="s">
        <v>494</v>
      </c>
      <c r="C211" t="s">
        <v>58</v>
      </c>
      <c r="D211" t="s">
        <v>59</v>
      </c>
      <c r="E211" t="s">
        <v>22</v>
      </c>
      <c r="F211" s="24"/>
    </row>
    <row r="212" spans="1:6" x14ac:dyDescent="0.2">
      <c r="A212" t="s">
        <v>495</v>
      </c>
      <c r="B212" t="s">
        <v>496</v>
      </c>
      <c r="C212" t="s">
        <v>58</v>
      </c>
      <c r="D212" t="s">
        <v>59</v>
      </c>
    </row>
    <row r="213" spans="1:6" x14ac:dyDescent="0.2">
      <c r="A213" t="s">
        <v>497</v>
      </c>
      <c r="B213" t="s">
        <v>498</v>
      </c>
      <c r="C213" t="s">
        <v>58</v>
      </c>
      <c r="D213" t="s">
        <v>59</v>
      </c>
      <c r="E213" t="s">
        <v>22</v>
      </c>
      <c r="F213" s="24"/>
    </row>
    <row r="214" spans="1:6" x14ac:dyDescent="0.2">
      <c r="A214" t="s">
        <v>499</v>
      </c>
      <c r="B214" t="s">
        <v>500</v>
      </c>
      <c r="C214" t="s">
        <v>58</v>
      </c>
      <c r="D214" t="s">
        <v>59</v>
      </c>
      <c r="E214" t="s">
        <v>22</v>
      </c>
      <c r="F214" s="24"/>
    </row>
    <row r="215" spans="1:6" x14ac:dyDescent="0.2">
      <c r="A215" t="s">
        <v>501</v>
      </c>
      <c r="B215" t="s">
        <v>502</v>
      </c>
      <c r="C215" t="s">
        <v>58</v>
      </c>
      <c r="D215" t="s">
        <v>59</v>
      </c>
      <c r="E215" t="s">
        <v>22</v>
      </c>
      <c r="F215" s="24"/>
    </row>
    <row r="216" spans="1:6" x14ac:dyDescent="0.2">
      <c r="A216" t="s">
        <v>264</v>
      </c>
      <c r="B216" t="s">
        <v>265</v>
      </c>
      <c r="C216" t="s">
        <v>284</v>
      </c>
      <c r="D216" t="s">
        <v>285</v>
      </c>
      <c r="E216" t="s">
        <v>22</v>
      </c>
      <c r="F216" s="24"/>
    </row>
    <row r="217" spans="1:6" x14ac:dyDescent="0.2">
      <c r="A217" t="s">
        <v>503</v>
      </c>
      <c r="B217" t="s">
        <v>504</v>
      </c>
      <c r="C217" t="s">
        <v>8</v>
      </c>
      <c r="D217" t="s">
        <v>9</v>
      </c>
      <c r="E217" t="s">
        <v>10</v>
      </c>
      <c r="F217" s="22"/>
    </row>
    <row r="218" spans="1:6" x14ac:dyDescent="0.2">
      <c r="A218" t="s">
        <v>505</v>
      </c>
      <c r="B218" t="s">
        <v>506</v>
      </c>
      <c r="C218" t="s">
        <v>264</v>
      </c>
      <c r="D218" t="s">
        <v>265</v>
      </c>
      <c r="E218" t="s">
        <v>44</v>
      </c>
      <c r="F218" s="28"/>
    </row>
    <row r="219" spans="1:6" x14ac:dyDescent="0.2">
      <c r="A219" t="s">
        <v>507</v>
      </c>
      <c r="B219" t="s">
        <v>508</v>
      </c>
      <c r="C219" t="s">
        <v>8</v>
      </c>
      <c r="D219" t="s">
        <v>9</v>
      </c>
      <c r="E219" t="s">
        <v>10</v>
      </c>
      <c r="F219" s="22"/>
    </row>
    <row r="220" spans="1:6" x14ac:dyDescent="0.2">
      <c r="A220" t="s">
        <v>509</v>
      </c>
      <c r="B220" t="s">
        <v>510</v>
      </c>
      <c r="C220" t="s">
        <v>53</v>
      </c>
      <c r="D220" t="s">
        <v>54</v>
      </c>
      <c r="E220" t="s">
        <v>55</v>
      </c>
      <c r="F220" s="29"/>
    </row>
    <row r="221" spans="1:6" x14ac:dyDescent="0.2">
      <c r="A221" t="s">
        <v>511</v>
      </c>
      <c r="B221" t="s">
        <v>512</v>
      </c>
      <c r="C221" t="s">
        <v>8</v>
      </c>
      <c r="D221" t="s">
        <v>9</v>
      </c>
      <c r="E221" t="s">
        <v>44</v>
      </c>
      <c r="F221" s="28"/>
    </row>
    <row r="222" spans="1:6" x14ac:dyDescent="0.2">
      <c r="A222" t="s">
        <v>513</v>
      </c>
      <c r="B222" t="s">
        <v>514</v>
      </c>
      <c r="C222" t="s">
        <v>290</v>
      </c>
      <c r="D222" t="s">
        <v>291</v>
      </c>
      <c r="E222" t="s">
        <v>22</v>
      </c>
      <c r="F222" s="24"/>
    </row>
    <row r="223" spans="1:6" x14ac:dyDescent="0.2">
      <c r="A223" t="s">
        <v>515</v>
      </c>
      <c r="B223" t="s">
        <v>516</v>
      </c>
      <c r="C223" t="s">
        <v>290</v>
      </c>
      <c r="D223" t="s">
        <v>291</v>
      </c>
      <c r="E223" t="s">
        <v>517</v>
      </c>
      <c r="F223" s="83"/>
    </row>
    <row r="224" spans="1:6" x14ac:dyDescent="0.2">
      <c r="A224" t="s">
        <v>89</v>
      </c>
      <c r="B224" t="s">
        <v>90</v>
      </c>
      <c r="C224" t="s">
        <v>282</v>
      </c>
      <c r="D224" t="s">
        <v>283</v>
      </c>
      <c r="E224" t="s">
        <v>80</v>
      </c>
      <c r="F224" s="32"/>
    </row>
    <row r="225" spans="1:6" x14ac:dyDescent="0.2">
      <c r="A225" t="s">
        <v>518</v>
      </c>
      <c r="B225" t="s">
        <v>519</v>
      </c>
      <c r="C225" t="s">
        <v>89</v>
      </c>
      <c r="D225" t="s">
        <v>90</v>
      </c>
      <c r="E225" t="s">
        <v>44</v>
      </c>
      <c r="F225" s="28"/>
    </row>
    <row r="226" spans="1:6" x14ac:dyDescent="0.2">
      <c r="A226" t="s">
        <v>520</v>
      </c>
      <c r="B226" t="s">
        <v>521</v>
      </c>
      <c r="C226" t="s">
        <v>89</v>
      </c>
      <c r="D226" t="s">
        <v>90</v>
      </c>
      <c r="E226" t="s">
        <v>44</v>
      </c>
      <c r="F226" s="28"/>
    </row>
    <row r="227" spans="1:6" x14ac:dyDescent="0.2">
      <c r="A227" t="s">
        <v>522</v>
      </c>
      <c r="B227" t="s">
        <v>523</v>
      </c>
      <c r="C227" t="s">
        <v>264</v>
      </c>
      <c r="D227" t="s">
        <v>265</v>
      </c>
      <c r="E227" t="s">
        <v>22</v>
      </c>
      <c r="F227" s="24"/>
    </row>
    <row r="228" spans="1:6" x14ac:dyDescent="0.2">
      <c r="A228" t="s">
        <v>524</v>
      </c>
      <c r="B228" t="s">
        <v>525</v>
      </c>
      <c r="C228" t="s">
        <v>526</v>
      </c>
      <c r="D228" t="s">
        <v>527</v>
      </c>
      <c r="E228" t="s">
        <v>528</v>
      </c>
      <c r="F228" s="84"/>
    </row>
    <row r="229" spans="1:6" x14ac:dyDescent="0.2">
      <c r="A229" t="s">
        <v>529</v>
      </c>
      <c r="B229" t="s">
        <v>530</v>
      </c>
      <c r="C229" t="s">
        <v>526</v>
      </c>
      <c r="D229" t="s">
        <v>527</v>
      </c>
      <c r="E229" t="s">
        <v>528</v>
      </c>
      <c r="F229" s="84"/>
    </row>
    <row r="230" spans="1:6" x14ac:dyDescent="0.2">
      <c r="A230" t="s">
        <v>531</v>
      </c>
      <c r="B230" t="s">
        <v>532</v>
      </c>
      <c r="C230" t="s">
        <v>343</v>
      </c>
      <c r="D230" t="s">
        <v>344</v>
      </c>
      <c r="E230" t="s">
        <v>345</v>
      </c>
      <c r="F230" s="65"/>
    </row>
    <row r="231" spans="1:6" x14ac:dyDescent="0.2">
      <c r="A231" t="s">
        <v>343</v>
      </c>
      <c r="B231" t="s">
        <v>344</v>
      </c>
      <c r="C231" t="s">
        <v>89</v>
      </c>
      <c r="D231" t="s">
        <v>90</v>
      </c>
      <c r="E231" t="s">
        <v>345</v>
      </c>
      <c r="F231" s="65"/>
    </row>
    <row r="232" spans="1:6" x14ac:dyDescent="0.2">
      <c r="A232" t="s">
        <v>533</v>
      </c>
      <c r="B232" t="s">
        <v>534</v>
      </c>
      <c r="C232" t="s">
        <v>343</v>
      </c>
      <c r="D232" t="s">
        <v>344</v>
      </c>
      <c r="E232" t="s">
        <v>44</v>
      </c>
      <c r="F232" s="28"/>
    </row>
    <row r="233" spans="1:6" x14ac:dyDescent="0.2">
      <c r="A233" t="s">
        <v>535</v>
      </c>
      <c r="B233" t="s">
        <v>536</v>
      </c>
      <c r="C233" t="s">
        <v>343</v>
      </c>
      <c r="D233" t="s">
        <v>344</v>
      </c>
      <c r="E233" t="s">
        <v>44</v>
      </c>
      <c r="F233" s="28"/>
    </row>
    <row r="234" spans="1:6" x14ac:dyDescent="0.2">
      <c r="A234" t="s">
        <v>49</v>
      </c>
      <c r="B234" t="s">
        <v>50</v>
      </c>
      <c r="C234" t="s">
        <v>62</v>
      </c>
      <c r="D234" t="s">
        <v>63</v>
      </c>
      <c r="E234" t="s">
        <v>22</v>
      </c>
      <c r="F234" s="24"/>
    </row>
    <row r="235" spans="1:6" x14ac:dyDescent="0.2">
      <c r="A235" t="s">
        <v>537</v>
      </c>
      <c r="B235" t="s">
        <v>538</v>
      </c>
      <c r="C235" t="s">
        <v>49</v>
      </c>
      <c r="D235" t="s">
        <v>50</v>
      </c>
      <c r="E235" t="s">
        <v>44</v>
      </c>
      <c r="F235" s="28"/>
    </row>
    <row r="236" spans="1:6" x14ac:dyDescent="0.2">
      <c r="A236" t="s">
        <v>539</v>
      </c>
      <c r="B236" t="s">
        <v>540</v>
      </c>
      <c r="C236" t="s">
        <v>491</v>
      </c>
      <c r="D236" t="s">
        <v>492</v>
      </c>
      <c r="E236" t="s">
        <v>541</v>
      </c>
      <c r="F236" s="85"/>
    </row>
    <row r="237" spans="1:6" x14ac:dyDescent="0.2">
      <c r="A237" t="s">
        <v>542</v>
      </c>
      <c r="B237" t="s">
        <v>543</v>
      </c>
      <c r="C237" t="s">
        <v>544</v>
      </c>
      <c r="D237" t="s">
        <v>545</v>
      </c>
      <c r="E237" t="s">
        <v>546</v>
      </c>
      <c r="F237" s="86"/>
    </row>
    <row r="238" spans="1:6" x14ac:dyDescent="0.2">
      <c r="A238" t="s">
        <v>547</v>
      </c>
      <c r="B238" t="s">
        <v>548</v>
      </c>
      <c r="C238" t="s">
        <v>491</v>
      </c>
      <c r="D238" t="s">
        <v>492</v>
      </c>
      <c r="E238" t="s">
        <v>247</v>
      </c>
      <c r="F238" s="60"/>
    </row>
    <row r="239" spans="1:6" x14ac:dyDescent="0.2">
      <c r="A239" t="s">
        <v>549</v>
      </c>
      <c r="B239" t="s">
        <v>550</v>
      </c>
      <c r="C239" t="s">
        <v>83</v>
      </c>
      <c r="D239" t="s">
        <v>84</v>
      </c>
      <c r="E239" t="s">
        <v>22</v>
      </c>
      <c r="F239" s="24"/>
    </row>
    <row r="240" spans="1:6" x14ac:dyDescent="0.2">
      <c r="A240" t="s">
        <v>551</v>
      </c>
      <c r="B240" t="s">
        <v>552</v>
      </c>
      <c r="C240" t="s">
        <v>491</v>
      </c>
      <c r="D240" t="s">
        <v>492</v>
      </c>
      <c r="E240" t="s">
        <v>553</v>
      </c>
      <c r="F240" s="87"/>
    </row>
    <row r="241" spans="1:6" x14ac:dyDescent="0.2">
      <c r="A241" s="11" t="s">
        <v>1056</v>
      </c>
      <c r="B241" s="11" t="s">
        <v>1057</v>
      </c>
      <c r="C241" s="11" t="s">
        <v>202</v>
      </c>
      <c r="D241" s="11" t="s">
        <v>203</v>
      </c>
      <c r="E241" s="11" t="s">
        <v>204</v>
      </c>
      <c r="F241" s="46"/>
    </row>
    <row r="242" spans="1:6" x14ac:dyDescent="0.2">
      <c r="A242" t="s">
        <v>554</v>
      </c>
      <c r="B242" t="s">
        <v>555</v>
      </c>
      <c r="C242" t="s">
        <v>83</v>
      </c>
      <c r="D242" t="s">
        <v>84</v>
      </c>
      <c r="E242" t="s">
        <v>44</v>
      </c>
      <c r="F242" s="28"/>
    </row>
    <row r="243" spans="1:6" x14ac:dyDescent="0.2">
      <c r="A243" t="s">
        <v>556</v>
      </c>
      <c r="B243" t="s">
        <v>557</v>
      </c>
      <c r="C243" t="s">
        <v>58</v>
      </c>
      <c r="D243" t="s">
        <v>59</v>
      </c>
      <c r="E243" t="s">
        <v>22</v>
      </c>
      <c r="F243" s="24"/>
    </row>
    <row r="244" spans="1:6" x14ac:dyDescent="0.2">
      <c r="A244" t="s">
        <v>314</v>
      </c>
      <c r="B244" t="s">
        <v>315</v>
      </c>
      <c r="C244" t="s">
        <v>96</v>
      </c>
      <c r="D244" t="s">
        <v>97</v>
      </c>
      <c r="E244" t="s">
        <v>22</v>
      </c>
      <c r="F244" s="24"/>
    </row>
    <row r="245" spans="1:6" x14ac:dyDescent="0.2">
      <c r="A245" t="s">
        <v>558</v>
      </c>
      <c r="B245" t="s">
        <v>559</v>
      </c>
      <c r="C245" t="s">
        <v>284</v>
      </c>
      <c r="D245" t="s">
        <v>285</v>
      </c>
    </row>
    <row r="246" spans="1:6" x14ac:dyDescent="0.2">
      <c r="A246" t="s">
        <v>560</v>
      </c>
      <c r="B246" t="s">
        <v>561</v>
      </c>
      <c r="C246" t="s">
        <v>558</v>
      </c>
      <c r="D246" t="s">
        <v>559</v>
      </c>
      <c r="E246" t="s">
        <v>44</v>
      </c>
      <c r="F246" s="28"/>
    </row>
    <row r="247" spans="1:6" x14ac:dyDescent="0.2">
      <c r="A247" t="s">
        <v>562</v>
      </c>
      <c r="B247" t="s">
        <v>563</v>
      </c>
      <c r="C247" t="s">
        <v>49</v>
      </c>
      <c r="D247" t="s">
        <v>50</v>
      </c>
      <c r="E247" t="s">
        <v>22</v>
      </c>
      <c r="F247" s="24"/>
    </row>
    <row r="248" spans="1:6" x14ac:dyDescent="0.2">
      <c r="A248" t="s">
        <v>564</v>
      </c>
      <c r="B248" t="s">
        <v>565</v>
      </c>
      <c r="C248" t="s">
        <v>20</v>
      </c>
      <c r="D248" t="s">
        <v>21</v>
      </c>
      <c r="E248" t="s">
        <v>22</v>
      </c>
      <c r="F248" s="24"/>
    </row>
    <row r="249" spans="1:6" x14ac:dyDescent="0.2">
      <c r="A249" t="s">
        <v>566</v>
      </c>
      <c r="B249" t="s">
        <v>567</v>
      </c>
      <c r="C249" t="s">
        <v>58</v>
      </c>
      <c r="D249" t="s">
        <v>59</v>
      </c>
      <c r="E249" t="s">
        <v>22</v>
      </c>
      <c r="F249" s="24"/>
    </row>
    <row r="250" spans="1:6" x14ac:dyDescent="0.2">
      <c r="A250" t="s">
        <v>568</v>
      </c>
      <c r="B250" t="s">
        <v>569</v>
      </c>
      <c r="C250" t="s">
        <v>491</v>
      </c>
      <c r="D250" t="s">
        <v>492</v>
      </c>
      <c r="E250" t="s">
        <v>22</v>
      </c>
      <c r="F250" s="24"/>
    </row>
    <row r="251" spans="1:6" x14ac:dyDescent="0.2">
      <c r="A251" t="s">
        <v>570</v>
      </c>
      <c r="B251" t="s">
        <v>571</v>
      </c>
      <c r="C251" t="s">
        <v>378</v>
      </c>
      <c r="D251" t="s">
        <v>379</v>
      </c>
      <c r="E251" t="s">
        <v>572</v>
      </c>
      <c r="F251" s="88"/>
    </row>
    <row r="252" spans="1:6" x14ac:dyDescent="0.2">
      <c r="A252" t="s">
        <v>573</v>
      </c>
      <c r="B252" t="s">
        <v>574</v>
      </c>
      <c r="C252" t="s">
        <v>58</v>
      </c>
      <c r="D252" t="s">
        <v>59</v>
      </c>
      <c r="E252" t="s">
        <v>22</v>
      </c>
      <c r="F252" s="24"/>
    </row>
    <row r="253" spans="1:6" x14ac:dyDescent="0.2">
      <c r="A253" t="s">
        <v>575</v>
      </c>
      <c r="B253" t="s">
        <v>576</v>
      </c>
      <c r="C253" t="s">
        <v>58</v>
      </c>
      <c r="D253" t="s">
        <v>59</v>
      </c>
      <c r="E253" t="s">
        <v>22</v>
      </c>
      <c r="F253" s="24"/>
    </row>
    <row r="254" spans="1:6" x14ac:dyDescent="0.2">
      <c r="A254" t="s">
        <v>577</v>
      </c>
      <c r="B254" t="s">
        <v>578</v>
      </c>
      <c r="C254" t="s">
        <v>324</v>
      </c>
      <c r="D254" t="s">
        <v>325</v>
      </c>
      <c r="E254" t="s">
        <v>579</v>
      </c>
      <c r="F254" s="89"/>
    </row>
    <row r="255" spans="1:6" x14ac:dyDescent="0.2">
      <c r="A255" t="s">
        <v>580</v>
      </c>
      <c r="B255" t="s">
        <v>581</v>
      </c>
      <c r="C255" t="s">
        <v>582</v>
      </c>
      <c r="D255" t="s">
        <v>583</v>
      </c>
      <c r="E255" t="s">
        <v>22</v>
      </c>
      <c r="F255" s="24"/>
    </row>
    <row r="256" spans="1:6" x14ac:dyDescent="0.2">
      <c r="A256" t="s">
        <v>584</v>
      </c>
      <c r="B256" t="s">
        <v>585</v>
      </c>
      <c r="C256" t="s">
        <v>290</v>
      </c>
      <c r="D256" t="s">
        <v>291</v>
      </c>
      <c r="E256" t="s">
        <v>22</v>
      </c>
      <c r="F256" s="24"/>
    </row>
    <row r="257" spans="1:6" x14ac:dyDescent="0.2">
      <c r="A257" t="s">
        <v>586</v>
      </c>
      <c r="B257" t="s">
        <v>587</v>
      </c>
      <c r="C257" t="s">
        <v>582</v>
      </c>
      <c r="D257" t="s">
        <v>583</v>
      </c>
      <c r="E257" t="s">
        <v>22</v>
      </c>
      <c r="F257" s="24"/>
    </row>
    <row r="258" spans="1:6" x14ac:dyDescent="0.2">
      <c r="A258" t="s">
        <v>588</v>
      </c>
      <c r="B258" t="s">
        <v>589</v>
      </c>
      <c r="C258" t="s">
        <v>590</v>
      </c>
      <c r="D258" t="s">
        <v>591</v>
      </c>
      <c r="E258" t="s">
        <v>22</v>
      </c>
      <c r="F258" s="24"/>
    </row>
    <row r="259" spans="1:6" x14ac:dyDescent="0.2">
      <c r="A259" t="s">
        <v>592</v>
      </c>
      <c r="B259" t="s">
        <v>593</v>
      </c>
      <c r="C259" t="s">
        <v>304</v>
      </c>
      <c r="D259" t="s">
        <v>305</v>
      </c>
      <c r="E259" t="s">
        <v>22</v>
      </c>
      <c r="F259" s="24"/>
    </row>
    <row r="260" spans="1:6" x14ac:dyDescent="0.2">
      <c r="A260" t="s">
        <v>594</v>
      </c>
      <c r="B260" t="s">
        <v>595</v>
      </c>
      <c r="C260" t="s">
        <v>331</v>
      </c>
      <c r="D260" t="s">
        <v>332</v>
      </c>
      <c r="E260" t="s">
        <v>108</v>
      </c>
      <c r="F260" s="36"/>
    </row>
    <row r="261" spans="1:6" x14ac:dyDescent="0.2">
      <c r="A261" t="s">
        <v>596</v>
      </c>
      <c r="B261" t="s">
        <v>597</v>
      </c>
      <c r="C261" t="s">
        <v>304</v>
      </c>
      <c r="D261" t="s">
        <v>305</v>
      </c>
      <c r="E261" t="s">
        <v>22</v>
      </c>
      <c r="F261" s="24"/>
    </row>
    <row r="262" spans="1:6" x14ac:dyDescent="0.2">
      <c r="A262" t="s">
        <v>598</v>
      </c>
      <c r="B262" t="s">
        <v>599</v>
      </c>
      <c r="C262" t="s">
        <v>58</v>
      </c>
      <c r="D262" t="s">
        <v>59</v>
      </c>
      <c r="E262" t="s">
        <v>22</v>
      </c>
      <c r="F262" s="24"/>
    </row>
    <row r="263" spans="1:6" x14ac:dyDescent="0.2">
      <c r="A263" t="s">
        <v>304</v>
      </c>
      <c r="B263" t="s">
        <v>305</v>
      </c>
      <c r="C263" t="s">
        <v>62</v>
      </c>
      <c r="D263" t="s">
        <v>63</v>
      </c>
      <c r="E263" t="s">
        <v>22</v>
      </c>
      <c r="F263" s="24"/>
    </row>
    <row r="264" spans="1:6" x14ac:dyDescent="0.2">
      <c r="A264" t="s">
        <v>600</v>
      </c>
      <c r="B264" t="s">
        <v>601</v>
      </c>
      <c r="C264" t="s">
        <v>304</v>
      </c>
      <c r="D264" t="s">
        <v>305</v>
      </c>
      <c r="E264" t="s">
        <v>44</v>
      </c>
      <c r="F264" s="28"/>
    </row>
    <row r="265" spans="1:6" x14ac:dyDescent="0.2">
      <c r="A265" t="s">
        <v>602</v>
      </c>
      <c r="B265" t="s">
        <v>603</v>
      </c>
      <c r="C265" t="s">
        <v>58</v>
      </c>
      <c r="D265" t="s">
        <v>59</v>
      </c>
      <c r="E265" t="s">
        <v>22</v>
      </c>
      <c r="F265" s="24"/>
    </row>
    <row r="266" spans="1:6" x14ac:dyDescent="0.2">
      <c r="A266" t="s">
        <v>604</v>
      </c>
      <c r="B266" t="s">
        <v>605</v>
      </c>
      <c r="C266" t="s">
        <v>53</v>
      </c>
      <c r="D266" t="s">
        <v>54</v>
      </c>
      <c r="E266" t="s">
        <v>22</v>
      </c>
      <c r="F266" s="24"/>
    </row>
    <row r="267" spans="1:6" x14ac:dyDescent="0.2">
      <c r="A267" t="s">
        <v>606</v>
      </c>
      <c r="B267" t="s">
        <v>607</v>
      </c>
      <c r="C267" t="s">
        <v>58</v>
      </c>
      <c r="D267" t="s">
        <v>59</v>
      </c>
      <c r="E267" t="s">
        <v>22</v>
      </c>
      <c r="F267" s="24"/>
    </row>
    <row r="268" spans="1:6" x14ac:dyDescent="0.2">
      <c r="A268" t="s">
        <v>608</v>
      </c>
      <c r="B268" t="s">
        <v>609</v>
      </c>
      <c r="C268" t="s">
        <v>161</v>
      </c>
      <c r="D268" t="s">
        <v>162</v>
      </c>
      <c r="E268" t="s">
        <v>22</v>
      </c>
      <c r="F268" s="24"/>
    </row>
    <row r="269" spans="1:6" x14ac:dyDescent="0.2">
      <c r="A269" t="s">
        <v>610</v>
      </c>
      <c r="B269" t="s">
        <v>611</v>
      </c>
      <c r="C269" t="s">
        <v>58</v>
      </c>
      <c r="D269" t="s">
        <v>59</v>
      </c>
      <c r="E269" t="s">
        <v>22</v>
      </c>
      <c r="F269" s="24"/>
    </row>
    <row r="270" spans="1:6" x14ac:dyDescent="0.2">
      <c r="A270" t="s">
        <v>612</v>
      </c>
      <c r="B270" t="s">
        <v>613</v>
      </c>
      <c r="C270" t="s">
        <v>304</v>
      </c>
      <c r="D270" t="s">
        <v>305</v>
      </c>
      <c r="E270" t="s">
        <v>22</v>
      </c>
      <c r="F270" s="24"/>
    </row>
    <row r="271" spans="1:6" x14ac:dyDescent="0.2">
      <c r="A271" t="s">
        <v>614</v>
      </c>
      <c r="B271" t="s">
        <v>615</v>
      </c>
      <c r="C271" t="s">
        <v>526</v>
      </c>
      <c r="D271" t="s">
        <v>527</v>
      </c>
      <c r="E271" t="s">
        <v>616</v>
      </c>
      <c r="F271" s="90"/>
    </row>
    <row r="272" spans="1:6" x14ac:dyDescent="0.2">
      <c r="A272" t="s">
        <v>617</v>
      </c>
      <c r="B272" t="s">
        <v>618</v>
      </c>
      <c r="C272" t="s">
        <v>491</v>
      </c>
      <c r="D272" t="s">
        <v>492</v>
      </c>
      <c r="E272" t="s">
        <v>22</v>
      </c>
      <c r="F272" s="24"/>
    </row>
    <row r="273" spans="1:6" x14ac:dyDescent="0.2">
      <c r="A273" t="s">
        <v>619</v>
      </c>
      <c r="B273" t="s">
        <v>620</v>
      </c>
      <c r="C273" t="s">
        <v>58</v>
      </c>
      <c r="D273" t="s">
        <v>59</v>
      </c>
      <c r="E273" t="s">
        <v>22</v>
      </c>
      <c r="F273" s="24"/>
    </row>
    <row r="274" spans="1:6" x14ac:dyDescent="0.2">
      <c r="A274" t="s">
        <v>491</v>
      </c>
      <c r="B274" t="s">
        <v>492</v>
      </c>
      <c r="C274" t="s">
        <v>62</v>
      </c>
      <c r="D274" t="s">
        <v>63</v>
      </c>
      <c r="E274" t="s">
        <v>22</v>
      </c>
      <c r="F274" s="24"/>
    </row>
    <row r="275" spans="1:6" x14ac:dyDescent="0.2">
      <c r="A275" t="s">
        <v>621</v>
      </c>
      <c r="B275" t="s">
        <v>622</v>
      </c>
      <c r="C275" t="s">
        <v>491</v>
      </c>
      <c r="D275" t="s">
        <v>492</v>
      </c>
      <c r="E275" t="s">
        <v>22</v>
      </c>
      <c r="F275" s="24"/>
    </row>
    <row r="276" spans="1:6" x14ac:dyDescent="0.2">
      <c r="A276" t="s">
        <v>623</v>
      </c>
      <c r="B276" t="s">
        <v>624</v>
      </c>
      <c r="C276" t="s">
        <v>491</v>
      </c>
      <c r="D276" t="s">
        <v>492</v>
      </c>
      <c r="E276" t="s">
        <v>44</v>
      </c>
      <c r="F276" s="28"/>
    </row>
    <row r="277" spans="1:6" x14ac:dyDescent="0.2">
      <c r="A277" t="s">
        <v>625</v>
      </c>
      <c r="B277" t="s">
        <v>626</v>
      </c>
      <c r="C277" t="s">
        <v>58</v>
      </c>
      <c r="D277" t="s">
        <v>59</v>
      </c>
      <c r="E277" t="s">
        <v>22</v>
      </c>
      <c r="F277" s="24"/>
    </row>
    <row r="278" spans="1:6" x14ac:dyDescent="0.2">
      <c r="A278" t="s">
        <v>627</v>
      </c>
      <c r="B278" t="s">
        <v>628</v>
      </c>
      <c r="C278" t="s">
        <v>491</v>
      </c>
      <c r="D278" t="s">
        <v>492</v>
      </c>
      <c r="E278" t="s">
        <v>44</v>
      </c>
      <c r="F278" s="28"/>
    </row>
    <row r="279" spans="1:6" x14ac:dyDescent="0.2">
      <c r="A279" t="s">
        <v>629</v>
      </c>
      <c r="B279" t="s">
        <v>630</v>
      </c>
      <c r="C279" t="s">
        <v>58</v>
      </c>
      <c r="D279" t="s">
        <v>59</v>
      </c>
      <c r="E279" t="s">
        <v>22</v>
      </c>
      <c r="F279" s="24"/>
    </row>
    <row r="280" spans="1:6" x14ac:dyDescent="0.2">
      <c r="A280" t="s">
        <v>582</v>
      </c>
      <c r="B280" t="s">
        <v>583</v>
      </c>
      <c r="C280" t="s">
        <v>62</v>
      </c>
      <c r="D280" t="s">
        <v>63</v>
      </c>
      <c r="E280" t="s">
        <v>22</v>
      </c>
      <c r="F280" s="24"/>
    </row>
    <row r="281" spans="1:6" x14ac:dyDescent="0.2">
      <c r="A281" t="s">
        <v>96</v>
      </c>
      <c r="B281" t="s">
        <v>97</v>
      </c>
      <c r="C281" t="s">
        <v>558</v>
      </c>
      <c r="D281" t="s">
        <v>559</v>
      </c>
      <c r="E281" t="s">
        <v>22</v>
      </c>
      <c r="F281" s="24"/>
    </row>
    <row r="282" spans="1:6" x14ac:dyDescent="0.2">
      <c r="A282" t="s">
        <v>631</v>
      </c>
      <c r="B282" t="s">
        <v>632</v>
      </c>
      <c r="C282" t="s">
        <v>290</v>
      </c>
      <c r="D282" t="s">
        <v>291</v>
      </c>
      <c r="E282" t="s">
        <v>22</v>
      </c>
      <c r="F282" s="24"/>
    </row>
    <row r="283" spans="1:6" x14ac:dyDescent="0.2">
      <c r="A283" t="s">
        <v>633</v>
      </c>
      <c r="B283" t="s">
        <v>634</v>
      </c>
      <c r="C283" t="s">
        <v>304</v>
      </c>
      <c r="D283" t="s">
        <v>305</v>
      </c>
      <c r="E283" t="s">
        <v>22</v>
      </c>
      <c r="F283" s="24"/>
    </row>
    <row r="284" spans="1:6" x14ac:dyDescent="0.2">
      <c r="A284" t="s">
        <v>635</v>
      </c>
      <c r="B284" t="s">
        <v>636</v>
      </c>
      <c r="C284" t="s">
        <v>590</v>
      </c>
      <c r="D284" t="s">
        <v>591</v>
      </c>
      <c r="E284" t="s">
        <v>22</v>
      </c>
      <c r="F284" s="24"/>
    </row>
    <row r="285" spans="1:6" x14ac:dyDescent="0.2">
      <c r="A285" t="s">
        <v>637</v>
      </c>
      <c r="B285" t="s">
        <v>638</v>
      </c>
      <c r="C285" t="s">
        <v>420</v>
      </c>
      <c r="D285" t="s">
        <v>421</v>
      </c>
      <c r="E285" t="s">
        <v>639</v>
      </c>
      <c r="F285" s="91"/>
    </row>
    <row r="286" spans="1:6" x14ac:dyDescent="0.2">
      <c r="A286" t="s">
        <v>640</v>
      </c>
      <c r="B286" t="s">
        <v>641</v>
      </c>
      <c r="C286" t="s">
        <v>637</v>
      </c>
      <c r="D286" t="s">
        <v>638</v>
      </c>
      <c r="E286" t="s">
        <v>642</v>
      </c>
      <c r="F286" s="92"/>
    </row>
    <row r="287" spans="1:6" x14ac:dyDescent="0.2">
      <c r="A287" t="s">
        <v>643</v>
      </c>
      <c r="B287" t="s">
        <v>644</v>
      </c>
      <c r="C287" t="s">
        <v>637</v>
      </c>
      <c r="D287" t="s">
        <v>638</v>
      </c>
      <c r="E287" t="s">
        <v>639</v>
      </c>
      <c r="F287" s="91"/>
    </row>
    <row r="288" spans="1:6" x14ac:dyDescent="0.2">
      <c r="A288" s="11" t="s">
        <v>1052</v>
      </c>
      <c r="B288" s="11" t="s">
        <v>1053</v>
      </c>
      <c r="C288" s="11" t="s">
        <v>637</v>
      </c>
      <c r="D288" s="11" t="s">
        <v>638</v>
      </c>
      <c r="E288" s="11" t="s">
        <v>44</v>
      </c>
      <c r="F288" s="28"/>
    </row>
    <row r="289" spans="1:6" x14ac:dyDescent="0.2">
      <c r="A289" t="s">
        <v>645</v>
      </c>
      <c r="B289" t="s">
        <v>646</v>
      </c>
      <c r="C289" t="s">
        <v>637</v>
      </c>
      <c r="D289" t="s">
        <v>638</v>
      </c>
      <c r="E289" t="s">
        <v>44</v>
      </c>
      <c r="F289" s="28"/>
    </row>
    <row r="290" spans="1:6" x14ac:dyDescent="0.2">
      <c r="A290" t="s">
        <v>647</v>
      </c>
      <c r="B290" t="s">
        <v>648</v>
      </c>
      <c r="C290" t="s">
        <v>643</v>
      </c>
      <c r="D290" t="s">
        <v>644</v>
      </c>
      <c r="E290" t="s">
        <v>649</v>
      </c>
      <c r="F290" s="93"/>
    </row>
    <row r="291" spans="1:6" x14ac:dyDescent="0.2">
      <c r="A291" t="s">
        <v>650</v>
      </c>
      <c r="B291" t="s">
        <v>651</v>
      </c>
      <c r="C291" t="s">
        <v>643</v>
      </c>
      <c r="D291" t="s">
        <v>644</v>
      </c>
      <c r="E291" t="s">
        <v>652</v>
      </c>
      <c r="F291" s="94"/>
    </row>
    <row r="292" spans="1:6" x14ac:dyDescent="0.2">
      <c r="A292" t="s">
        <v>653</v>
      </c>
      <c r="B292" t="s">
        <v>654</v>
      </c>
      <c r="C292" t="s">
        <v>643</v>
      </c>
      <c r="D292" t="s">
        <v>644</v>
      </c>
      <c r="E292" t="s">
        <v>655</v>
      </c>
      <c r="F292" s="95"/>
    </row>
    <row r="293" spans="1:6" x14ac:dyDescent="0.2">
      <c r="A293" t="s">
        <v>656</v>
      </c>
      <c r="B293" t="s">
        <v>657</v>
      </c>
      <c r="C293" t="s">
        <v>643</v>
      </c>
      <c r="D293" t="s">
        <v>644</v>
      </c>
      <c r="E293" t="s">
        <v>658</v>
      </c>
      <c r="F293" s="96"/>
    </row>
    <row r="294" spans="1:6" x14ac:dyDescent="0.2">
      <c r="A294" t="s">
        <v>659</v>
      </c>
      <c r="B294" t="s">
        <v>660</v>
      </c>
      <c r="C294" t="s">
        <v>83</v>
      </c>
      <c r="D294" t="s">
        <v>84</v>
      </c>
      <c r="E294" t="s">
        <v>88</v>
      </c>
      <c r="F294" s="34"/>
    </row>
    <row r="295" spans="1:6" x14ac:dyDescent="0.2">
      <c r="A295" t="s">
        <v>661</v>
      </c>
      <c r="B295" t="s">
        <v>662</v>
      </c>
      <c r="C295" t="s">
        <v>590</v>
      </c>
      <c r="D295" t="s">
        <v>591</v>
      </c>
      <c r="E295" t="s">
        <v>22</v>
      </c>
      <c r="F295" s="24"/>
    </row>
    <row r="296" spans="1:6" x14ac:dyDescent="0.2">
      <c r="A296" t="s">
        <v>663</v>
      </c>
      <c r="B296" t="s">
        <v>664</v>
      </c>
      <c r="C296" t="s">
        <v>590</v>
      </c>
      <c r="D296" t="s">
        <v>591</v>
      </c>
      <c r="E296" t="s">
        <v>22</v>
      </c>
      <c r="F296" s="24"/>
    </row>
    <row r="297" spans="1:6" x14ac:dyDescent="0.2">
      <c r="A297" t="s">
        <v>665</v>
      </c>
      <c r="B297" t="s">
        <v>666</v>
      </c>
      <c r="C297" t="s">
        <v>8</v>
      </c>
      <c r="D297" t="s">
        <v>9</v>
      </c>
      <c r="E297" t="s">
        <v>22</v>
      </c>
      <c r="F297" s="24"/>
    </row>
    <row r="298" spans="1:6" x14ac:dyDescent="0.2">
      <c r="A298" t="s">
        <v>667</v>
      </c>
      <c r="B298" t="s">
        <v>668</v>
      </c>
      <c r="C298" t="s">
        <v>282</v>
      </c>
      <c r="D298" t="s">
        <v>283</v>
      </c>
      <c r="E298" t="s">
        <v>669</v>
      </c>
      <c r="F298" s="97"/>
    </row>
    <row r="299" spans="1:6" x14ac:dyDescent="0.2">
      <c r="A299" s="11" t="s">
        <v>1062</v>
      </c>
      <c r="B299" s="11" t="s">
        <v>1063</v>
      </c>
      <c r="C299" s="11" t="s">
        <v>667</v>
      </c>
      <c r="D299" s="11" t="s">
        <v>668</v>
      </c>
      <c r="E299" s="11" t="s">
        <v>44</v>
      </c>
      <c r="F299" s="28"/>
    </row>
    <row r="300" spans="1:6" x14ac:dyDescent="0.2">
      <c r="A300" t="s">
        <v>670</v>
      </c>
      <c r="B300" t="s">
        <v>671</v>
      </c>
      <c r="C300" t="s">
        <v>667</v>
      </c>
      <c r="D300" t="s">
        <v>668</v>
      </c>
      <c r="E300" t="s">
        <v>44</v>
      </c>
      <c r="F300" s="28"/>
    </row>
    <row r="301" spans="1:6" x14ac:dyDescent="0.2">
      <c r="A301" t="s">
        <v>672</v>
      </c>
      <c r="B301" t="s">
        <v>673</v>
      </c>
      <c r="C301" t="s">
        <v>102</v>
      </c>
      <c r="D301" t="s">
        <v>103</v>
      </c>
      <c r="E301" t="s">
        <v>55</v>
      </c>
      <c r="F301" s="29"/>
    </row>
    <row r="302" spans="1:6" x14ac:dyDescent="0.2">
      <c r="A302" t="s">
        <v>674</v>
      </c>
      <c r="B302" t="s">
        <v>675</v>
      </c>
      <c r="C302" t="s">
        <v>161</v>
      </c>
      <c r="D302" t="s">
        <v>162</v>
      </c>
      <c r="E302" t="s">
        <v>163</v>
      </c>
      <c r="F302" s="41"/>
    </row>
    <row r="303" spans="1:6" x14ac:dyDescent="0.2">
      <c r="A303" t="s">
        <v>676</v>
      </c>
      <c r="B303" t="s">
        <v>677</v>
      </c>
      <c r="C303" t="s">
        <v>188</v>
      </c>
      <c r="D303" t="s">
        <v>189</v>
      </c>
      <c r="E303" t="s">
        <v>678</v>
      </c>
      <c r="F303" s="98"/>
    </row>
    <row r="304" spans="1:6" x14ac:dyDescent="0.2">
      <c r="A304" t="s">
        <v>679</v>
      </c>
      <c r="B304" t="s">
        <v>680</v>
      </c>
      <c r="C304" t="s">
        <v>348</v>
      </c>
      <c r="D304" t="s">
        <v>349</v>
      </c>
      <c r="E304" t="s">
        <v>44</v>
      </c>
      <c r="F304" s="28"/>
    </row>
    <row r="305" spans="1:6" x14ac:dyDescent="0.2">
      <c r="A305" t="s">
        <v>681</v>
      </c>
      <c r="B305" t="s">
        <v>682</v>
      </c>
      <c r="C305" t="s">
        <v>58</v>
      </c>
      <c r="D305" t="s">
        <v>59</v>
      </c>
      <c r="E305" t="s">
        <v>22</v>
      </c>
      <c r="F305" s="24"/>
    </row>
    <row r="306" spans="1:6" x14ac:dyDescent="0.2">
      <c r="A306" t="s">
        <v>683</v>
      </c>
      <c r="B306" t="s">
        <v>684</v>
      </c>
      <c r="C306" t="s">
        <v>58</v>
      </c>
      <c r="D306" t="s">
        <v>59</v>
      </c>
      <c r="E306" t="s">
        <v>44</v>
      </c>
      <c r="F306" s="28"/>
    </row>
    <row r="307" spans="1:6" x14ac:dyDescent="0.2">
      <c r="A307" t="s">
        <v>685</v>
      </c>
      <c r="B307" t="s">
        <v>686</v>
      </c>
      <c r="C307" t="s">
        <v>58</v>
      </c>
      <c r="D307" t="s">
        <v>59</v>
      </c>
      <c r="E307" t="s">
        <v>22</v>
      </c>
      <c r="F307" s="24"/>
    </row>
    <row r="308" spans="1:6" x14ac:dyDescent="0.2">
      <c r="A308" t="s">
        <v>687</v>
      </c>
      <c r="B308" t="s">
        <v>688</v>
      </c>
      <c r="C308" t="s">
        <v>58</v>
      </c>
      <c r="D308" t="s">
        <v>59</v>
      </c>
      <c r="E308" t="s">
        <v>44</v>
      </c>
      <c r="F308" s="28"/>
    </row>
    <row r="309" spans="1:6" x14ac:dyDescent="0.2">
      <c r="A309" t="s">
        <v>689</v>
      </c>
      <c r="B309" t="s">
        <v>690</v>
      </c>
      <c r="C309" t="s">
        <v>264</v>
      </c>
      <c r="D309" t="s">
        <v>265</v>
      </c>
      <c r="E309" t="s">
        <v>22</v>
      </c>
      <c r="F309" s="24"/>
    </row>
    <row r="310" spans="1:6" x14ac:dyDescent="0.2">
      <c r="A310" s="11" t="s">
        <v>1058</v>
      </c>
      <c r="B310" s="11" t="s">
        <v>1059</v>
      </c>
      <c r="C310" s="11" t="s">
        <v>264</v>
      </c>
      <c r="D310" s="11" t="s">
        <v>265</v>
      </c>
      <c r="E310" s="11" t="s">
        <v>44</v>
      </c>
      <c r="F310" s="28"/>
    </row>
    <row r="311" spans="1:6" x14ac:dyDescent="0.2">
      <c r="A311" t="s">
        <v>691</v>
      </c>
      <c r="B311" t="s">
        <v>692</v>
      </c>
      <c r="C311" t="s">
        <v>264</v>
      </c>
      <c r="D311" t="s">
        <v>265</v>
      </c>
      <c r="E311" t="s">
        <v>44</v>
      </c>
      <c r="F311" s="28"/>
    </row>
    <row r="312" spans="1:6" x14ac:dyDescent="0.2">
      <c r="A312" t="s">
        <v>693</v>
      </c>
      <c r="B312" t="s">
        <v>694</v>
      </c>
      <c r="C312" t="s">
        <v>343</v>
      </c>
      <c r="D312" t="s">
        <v>344</v>
      </c>
      <c r="E312" t="s">
        <v>345</v>
      </c>
      <c r="F312" s="65"/>
    </row>
    <row r="313" spans="1:6" x14ac:dyDescent="0.2">
      <c r="A313" t="s">
        <v>695</v>
      </c>
      <c r="B313" t="s">
        <v>696</v>
      </c>
      <c r="C313" t="s">
        <v>161</v>
      </c>
      <c r="D313" t="s">
        <v>162</v>
      </c>
      <c r="E313" t="s">
        <v>22</v>
      </c>
      <c r="F313" s="24"/>
    </row>
    <row r="314" spans="1:6" x14ac:dyDescent="0.2">
      <c r="A314" t="s">
        <v>697</v>
      </c>
      <c r="B314" t="s">
        <v>698</v>
      </c>
      <c r="C314" t="s">
        <v>699</v>
      </c>
      <c r="D314" t="s">
        <v>700</v>
      </c>
      <c r="E314" t="s">
        <v>701</v>
      </c>
      <c r="F314" s="99"/>
    </row>
    <row r="315" spans="1:6" x14ac:dyDescent="0.2">
      <c r="A315" t="s">
        <v>699</v>
      </c>
      <c r="B315" t="s">
        <v>700</v>
      </c>
      <c r="C315" t="s">
        <v>282</v>
      </c>
      <c r="D315" t="s">
        <v>283</v>
      </c>
      <c r="E315" t="s">
        <v>701</v>
      </c>
      <c r="F315" s="99"/>
    </row>
    <row r="316" spans="1:6" x14ac:dyDescent="0.2">
      <c r="A316" t="s">
        <v>702</v>
      </c>
      <c r="B316" t="s">
        <v>703</v>
      </c>
      <c r="C316" t="s">
        <v>58</v>
      </c>
      <c r="D316" t="s">
        <v>59</v>
      </c>
      <c r="E316" t="s">
        <v>44</v>
      </c>
      <c r="F316" s="28"/>
    </row>
    <row r="317" spans="1:6" x14ac:dyDescent="0.2">
      <c r="A317" t="s">
        <v>704</v>
      </c>
      <c r="B317" t="s">
        <v>705</v>
      </c>
      <c r="C317" t="s">
        <v>8</v>
      </c>
      <c r="D317" t="s">
        <v>9</v>
      </c>
      <c r="E317" t="s">
        <v>22</v>
      </c>
      <c r="F317" s="24"/>
    </row>
    <row r="318" spans="1:6" x14ac:dyDescent="0.2">
      <c r="A318" t="s">
        <v>706</v>
      </c>
      <c r="B318" t="s">
        <v>707</v>
      </c>
      <c r="C318" t="s">
        <v>590</v>
      </c>
      <c r="D318" t="s">
        <v>591</v>
      </c>
      <c r="E318" t="s">
        <v>22</v>
      </c>
      <c r="F318" s="24"/>
    </row>
    <row r="319" spans="1:6" x14ac:dyDescent="0.2">
      <c r="A319" t="s">
        <v>708</v>
      </c>
      <c r="B319" t="s">
        <v>709</v>
      </c>
      <c r="C319" t="s">
        <v>53</v>
      </c>
      <c r="D319" t="s">
        <v>54</v>
      </c>
      <c r="E319" t="s">
        <v>44</v>
      </c>
      <c r="F319" s="28"/>
    </row>
    <row r="320" spans="1:6" x14ac:dyDescent="0.2">
      <c r="A320" t="s">
        <v>710</v>
      </c>
      <c r="B320" t="s">
        <v>711</v>
      </c>
      <c r="C320" t="s">
        <v>53</v>
      </c>
      <c r="D320" t="s">
        <v>54</v>
      </c>
      <c r="E320" t="s">
        <v>44</v>
      </c>
      <c r="F320" s="28"/>
    </row>
    <row r="321" spans="1:6" x14ac:dyDescent="0.2">
      <c r="A321" t="s">
        <v>712</v>
      </c>
      <c r="B321" t="s">
        <v>713</v>
      </c>
      <c r="C321" t="s">
        <v>58</v>
      </c>
      <c r="D321" t="s">
        <v>59</v>
      </c>
      <c r="E321" t="s">
        <v>22</v>
      </c>
      <c r="F321" s="24"/>
    </row>
    <row r="322" spans="1:6" x14ac:dyDescent="0.2">
      <c r="A322" t="s">
        <v>714</v>
      </c>
      <c r="B322" t="s">
        <v>715</v>
      </c>
      <c r="C322" t="s">
        <v>428</v>
      </c>
      <c r="D322" t="s">
        <v>429</v>
      </c>
      <c r="E322" t="s">
        <v>716</v>
      </c>
      <c r="F322" s="100"/>
    </row>
    <row r="323" spans="1:6" x14ac:dyDescent="0.2">
      <c r="A323" t="s">
        <v>331</v>
      </c>
      <c r="B323" t="s">
        <v>332</v>
      </c>
      <c r="C323" t="s">
        <v>102</v>
      </c>
      <c r="D323" t="s">
        <v>103</v>
      </c>
      <c r="E323" t="s">
        <v>55</v>
      </c>
      <c r="F323" s="29"/>
    </row>
    <row r="324" spans="1:6" x14ac:dyDescent="0.2">
      <c r="A324" t="s">
        <v>717</v>
      </c>
      <c r="B324" t="s">
        <v>718</v>
      </c>
      <c r="C324" t="s">
        <v>331</v>
      </c>
      <c r="D324" t="s">
        <v>332</v>
      </c>
      <c r="E324" t="s">
        <v>55</v>
      </c>
      <c r="F324" s="29"/>
    </row>
    <row r="325" spans="1:6" x14ac:dyDescent="0.2">
      <c r="A325" t="s">
        <v>719</v>
      </c>
      <c r="B325" t="s">
        <v>720</v>
      </c>
      <c r="C325" t="s">
        <v>331</v>
      </c>
      <c r="D325" t="s">
        <v>332</v>
      </c>
      <c r="E325" t="s">
        <v>44</v>
      </c>
      <c r="F325" s="28"/>
    </row>
    <row r="326" spans="1:6" x14ac:dyDescent="0.2">
      <c r="A326" t="s">
        <v>721</v>
      </c>
      <c r="B326" t="s">
        <v>722</v>
      </c>
      <c r="C326" t="s">
        <v>526</v>
      </c>
      <c r="D326" t="s">
        <v>527</v>
      </c>
      <c r="E326" t="s">
        <v>616</v>
      </c>
      <c r="F326" s="90"/>
    </row>
    <row r="327" spans="1:6" x14ac:dyDescent="0.2">
      <c r="A327" t="s">
        <v>723</v>
      </c>
      <c r="B327" t="s">
        <v>724</v>
      </c>
      <c r="C327" t="s">
        <v>96</v>
      </c>
      <c r="D327" t="s">
        <v>97</v>
      </c>
      <c r="E327" t="s">
        <v>22</v>
      </c>
      <c r="F327" s="24"/>
    </row>
    <row r="328" spans="1:6" x14ac:dyDescent="0.2">
      <c r="A328" t="s">
        <v>725</v>
      </c>
      <c r="B328" t="s">
        <v>726</v>
      </c>
      <c r="C328" t="s">
        <v>304</v>
      </c>
      <c r="D328" t="s">
        <v>305</v>
      </c>
      <c r="E328" t="s">
        <v>22</v>
      </c>
      <c r="F328" s="24"/>
    </row>
    <row r="329" spans="1:6" x14ac:dyDescent="0.2">
      <c r="A329" t="s">
        <v>727</v>
      </c>
      <c r="B329" t="s">
        <v>728</v>
      </c>
      <c r="C329" t="s">
        <v>58</v>
      </c>
      <c r="D329" t="s">
        <v>59</v>
      </c>
      <c r="E329" t="s">
        <v>22</v>
      </c>
      <c r="F329" s="24"/>
    </row>
    <row r="330" spans="1:6" x14ac:dyDescent="0.2">
      <c r="A330" t="s">
        <v>729</v>
      </c>
      <c r="B330" t="s">
        <v>730</v>
      </c>
      <c r="C330" t="s">
        <v>304</v>
      </c>
      <c r="D330" t="s">
        <v>305</v>
      </c>
      <c r="E330" t="s">
        <v>731</v>
      </c>
      <c r="F330" s="101"/>
    </row>
    <row r="331" spans="1:6" x14ac:dyDescent="0.2">
      <c r="A331" t="s">
        <v>732</v>
      </c>
      <c r="B331" t="s">
        <v>733</v>
      </c>
      <c r="C331" t="s">
        <v>268</v>
      </c>
      <c r="D331" t="s">
        <v>269</v>
      </c>
      <c r="E331" t="s">
        <v>731</v>
      </c>
      <c r="F331" s="101"/>
    </row>
    <row r="332" spans="1:6" x14ac:dyDescent="0.2">
      <c r="A332" t="s">
        <v>734</v>
      </c>
      <c r="B332" t="s">
        <v>735</v>
      </c>
      <c r="C332" t="s">
        <v>491</v>
      </c>
      <c r="D332" t="s">
        <v>492</v>
      </c>
      <c r="E332" t="s">
        <v>731</v>
      </c>
      <c r="F332" s="101"/>
    </row>
    <row r="333" spans="1:6" x14ac:dyDescent="0.2">
      <c r="A333" t="s">
        <v>736</v>
      </c>
      <c r="B333" t="s">
        <v>737</v>
      </c>
      <c r="C333" t="s">
        <v>102</v>
      </c>
      <c r="D333" t="s">
        <v>103</v>
      </c>
      <c r="E333" t="s">
        <v>55</v>
      </c>
      <c r="F333" s="29"/>
    </row>
    <row r="334" spans="1:6" x14ac:dyDescent="0.2">
      <c r="A334" t="s">
        <v>738</v>
      </c>
      <c r="B334" t="s">
        <v>739</v>
      </c>
      <c r="C334" t="s">
        <v>740</v>
      </c>
      <c r="D334" t="s">
        <v>741</v>
      </c>
      <c r="E334" t="s">
        <v>22</v>
      </c>
      <c r="F334" s="24"/>
    </row>
    <row r="335" spans="1:6" x14ac:dyDescent="0.2">
      <c r="A335" t="s">
        <v>742</v>
      </c>
      <c r="B335" t="s">
        <v>743</v>
      </c>
      <c r="C335" t="s">
        <v>58</v>
      </c>
      <c r="D335" t="s">
        <v>59</v>
      </c>
      <c r="E335" t="s">
        <v>44</v>
      </c>
      <c r="F335" s="28"/>
    </row>
    <row r="336" spans="1:6" x14ac:dyDescent="0.2">
      <c r="A336" t="s">
        <v>744</v>
      </c>
      <c r="B336" t="s">
        <v>745</v>
      </c>
      <c r="C336" t="s">
        <v>49</v>
      </c>
      <c r="D336" t="s">
        <v>50</v>
      </c>
      <c r="E336" t="s">
        <v>746</v>
      </c>
      <c r="F336" s="102"/>
    </row>
    <row r="337" spans="1:6" x14ac:dyDescent="0.2">
      <c r="A337" t="s">
        <v>747</v>
      </c>
      <c r="B337" t="s">
        <v>748</v>
      </c>
      <c r="C337" t="s">
        <v>49</v>
      </c>
      <c r="D337" t="s">
        <v>50</v>
      </c>
      <c r="E337" t="s">
        <v>22</v>
      </c>
      <c r="F337" s="24"/>
    </row>
    <row r="338" spans="1:6" x14ac:dyDescent="0.2">
      <c r="A338" t="s">
        <v>102</v>
      </c>
      <c r="B338" t="s">
        <v>103</v>
      </c>
      <c r="C338" t="s">
        <v>558</v>
      </c>
      <c r="D338" t="s">
        <v>559</v>
      </c>
      <c r="E338" t="s">
        <v>68</v>
      </c>
      <c r="F338" s="30"/>
    </row>
    <row r="339" spans="1:6" x14ac:dyDescent="0.2">
      <c r="A339" t="s">
        <v>749</v>
      </c>
      <c r="B339" t="s">
        <v>750</v>
      </c>
      <c r="C339" t="s">
        <v>751</v>
      </c>
      <c r="D339" t="s">
        <v>752</v>
      </c>
      <c r="E339" t="s">
        <v>753</v>
      </c>
      <c r="F339" s="103"/>
    </row>
    <row r="340" spans="1:6" x14ac:dyDescent="0.2">
      <c r="A340" t="s">
        <v>751</v>
      </c>
      <c r="B340" t="s">
        <v>752</v>
      </c>
      <c r="C340" t="s">
        <v>100</v>
      </c>
      <c r="D340" t="s">
        <v>101</v>
      </c>
      <c r="E340" t="s">
        <v>753</v>
      </c>
      <c r="F340" s="103"/>
    </row>
    <row r="341" spans="1:6" x14ac:dyDescent="0.2">
      <c r="A341" t="s">
        <v>754</v>
      </c>
      <c r="B341" t="s">
        <v>755</v>
      </c>
      <c r="C341" t="s">
        <v>102</v>
      </c>
      <c r="D341" t="s">
        <v>103</v>
      </c>
      <c r="E341" t="s">
        <v>44</v>
      </c>
      <c r="F341" s="28"/>
    </row>
    <row r="342" spans="1:6" x14ac:dyDescent="0.2">
      <c r="A342" t="s">
        <v>756</v>
      </c>
      <c r="B342" t="s">
        <v>757</v>
      </c>
      <c r="C342" t="s">
        <v>526</v>
      </c>
      <c r="D342" t="s">
        <v>527</v>
      </c>
      <c r="E342" t="s">
        <v>85</v>
      </c>
      <c r="F342" s="33"/>
    </row>
    <row r="343" spans="1:6" x14ac:dyDescent="0.2">
      <c r="A343" t="s">
        <v>758</v>
      </c>
      <c r="B343" t="s">
        <v>759</v>
      </c>
      <c r="C343" t="s">
        <v>491</v>
      </c>
      <c r="D343" t="s">
        <v>492</v>
      </c>
      <c r="E343" t="s">
        <v>22</v>
      </c>
      <c r="F343" s="24"/>
    </row>
    <row r="344" spans="1:6" x14ac:dyDescent="0.2">
      <c r="A344" t="s">
        <v>760</v>
      </c>
      <c r="B344" t="s">
        <v>761</v>
      </c>
      <c r="C344" t="s">
        <v>58</v>
      </c>
      <c r="D344" t="s">
        <v>59</v>
      </c>
      <c r="E344" t="s">
        <v>44</v>
      </c>
      <c r="F344" s="28"/>
    </row>
    <row r="345" spans="1:6" x14ac:dyDescent="0.2">
      <c r="A345" t="s">
        <v>762</v>
      </c>
      <c r="B345" t="s">
        <v>763</v>
      </c>
      <c r="C345" t="s">
        <v>526</v>
      </c>
      <c r="D345" t="s">
        <v>527</v>
      </c>
      <c r="E345" t="s">
        <v>616</v>
      </c>
      <c r="F345" s="90"/>
    </row>
    <row r="346" spans="1:6" x14ac:dyDescent="0.2">
      <c r="A346" t="s">
        <v>83</v>
      </c>
      <c r="B346" t="s">
        <v>84</v>
      </c>
      <c r="C346" t="s">
        <v>96</v>
      </c>
      <c r="D346" t="s">
        <v>97</v>
      </c>
      <c r="E346" t="s">
        <v>22</v>
      </c>
      <c r="F346" s="24"/>
    </row>
    <row r="347" spans="1:6" x14ac:dyDescent="0.2">
      <c r="A347" t="s">
        <v>764</v>
      </c>
      <c r="B347" t="s">
        <v>765</v>
      </c>
      <c r="C347" t="s">
        <v>83</v>
      </c>
      <c r="D347" t="s">
        <v>84</v>
      </c>
      <c r="E347" t="s">
        <v>44</v>
      </c>
      <c r="F347" s="28"/>
    </row>
    <row r="348" spans="1:6" x14ac:dyDescent="0.2">
      <c r="A348" t="s">
        <v>766</v>
      </c>
      <c r="B348" t="s">
        <v>767</v>
      </c>
      <c r="C348" t="s">
        <v>768</v>
      </c>
      <c r="D348" t="s">
        <v>769</v>
      </c>
      <c r="E348" t="s">
        <v>22</v>
      </c>
      <c r="F348" s="24"/>
    </row>
    <row r="349" spans="1:6" x14ac:dyDescent="0.2">
      <c r="A349" t="s">
        <v>770</v>
      </c>
      <c r="B349" t="s">
        <v>771</v>
      </c>
      <c r="C349" t="s">
        <v>314</v>
      </c>
      <c r="D349" t="s">
        <v>315</v>
      </c>
      <c r="E349" t="s">
        <v>22</v>
      </c>
      <c r="F349" s="24"/>
    </row>
    <row r="350" spans="1:6" x14ac:dyDescent="0.2">
      <c r="A350" t="s">
        <v>772</v>
      </c>
      <c r="B350" t="s">
        <v>773</v>
      </c>
      <c r="C350" t="s">
        <v>272</v>
      </c>
      <c r="D350" t="s">
        <v>273</v>
      </c>
    </row>
    <row r="351" spans="1:6" x14ac:dyDescent="0.2">
      <c r="A351" t="s">
        <v>774</v>
      </c>
      <c r="B351" t="s">
        <v>775</v>
      </c>
      <c r="C351" t="s">
        <v>526</v>
      </c>
      <c r="D351" t="s">
        <v>527</v>
      </c>
      <c r="E351" t="s">
        <v>22</v>
      </c>
      <c r="F351" s="24"/>
    </row>
    <row r="352" spans="1:6" x14ac:dyDescent="0.2">
      <c r="A352" t="s">
        <v>776</v>
      </c>
      <c r="B352" t="s">
        <v>777</v>
      </c>
      <c r="C352" t="s">
        <v>161</v>
      </c>
      <c r="D352" t="s">
        <v>162</v>
      </c>
      <c r="E352" t="s">
        <v>163</v>
      </c>
      <c r="F352" s="41"/>
    </row>
    <row r="353" spans="1:6" x14ac:dyDescent="0.2">
      <c r="A353" t="s">
        <v>272</v>
      </c>
      <c r="B353" t="s">
        <v>273</v>
      </c>
      <c r="C353" t="s">
        <v>294</v>
      </c>
      <c r="D353" t="s">
        <v>295</v>
      </c>
    </row>
    <row r="354" spans="1:6" x14ac:dyDescent="0.2">
      <c r="A354" t="s">
        <v>778</v>
      </c>
      <c r="B354" t="s">
        <v>779</v>
      </c>
      <c r="C354" t="s">
        <v>780</v>
      </c>
      <c r="D354" t="s">
        <v>781</v>
      </c>
    </row>
    <row r="355" spans="1:6" x14ac:dyDescent="0.2">
      <c r="A355" t="s">
        <v>780</v>
      </c>
      <c r="B355" t="s">
        <v>781</v>
      </c>
      <c r="C355" t="s">
        <v>390</v>
      </c>
      <c r="D355" t="s">
        <v>391</v>
      </c>
    </row>
    <row r="356" spans="1:6" x14ac:dyDescent="0.2">
      <c r="A356" t="s">
        <v>782</v>
      </c>
      <c r="B356" t="s">
        <v>783</v>
      </c>
      <c r="C356" t="s">
        <v>304</v>
      </c>
      <c r="D356" t="s">
        <v>305</v>
      </c>
      <c r="E356" t="s">
        <v>22</v>
      </c>
      <c r="F356" s="24"/>
    </row>
    <row r="357" spans="1:6" x14ac:dyDescent="0.2">
      <c r="A357" t="s">
        <v>784</v>
      </c>
      <c r="B357" t="s">
        <v>785</v>
      </c>
      <c r="C357" t="s">
        <v>49</v>
      </c>
      <c r="D357" t="s">
        <v>50</v>
      </c>
      <c r="E357" t="s">
        <v>22</v>
      </c>
      <c r="F357" s="24"/>
    </row>
    <row r="358" spans="1:6" x14ac:dyDescent="0.2">
      <c r="A358" t="s">
        <v>786</v>
      </c>
      <c r="B358" t="s">
        <v>787</v>
      </c>
      <c r="C358" t="s">
        <v>304</v>
      </c>
      <c r="D358" t="s">
        <v>305</v>
      </c>
      <c r="E358" t="s">
        <v>22</v>
      </c>
      <c r="F358" s="24"/>
    </row>
    <row r="359" spans="1:6" x14ac:dyDescent="0.2">
      <c r="A359" t="s">
        <v>58</v>
      </c>
      <c r="B359" t="s">
        <v>59</v>
      </c>
      <c r="C359" t="s">
        <v>788</v>
      </c>
      <c r="D359" t="s">
        <v>789</v>
      </c>
      <c r="E359" t="s">
        <v>22</v>
      </c>
      <c r="F359" s="24"/>
    </row>
    <row r="360" spans="1:6" x14ac:dyDescent="0.2">
      <c r="A360" t="s">
        <v>790</v>
      </c>
      <c r="B360" t="s">
        <v>791</v>
      </c>
      <c r="C360" t="s">
        <v>526</v>
      </c>
      <c r="D360" t="s">
        <v>527</v>
      </c>
      <c r="E360" t="s">
        <v>22</v>
      </c>
      <c r="F360" s="24"/>
    </row>
    <row r="361" spans="1:6" x14ac:dyDescent="0.2">
      <c r="A361" t="s">
        <v>792</v>
      </c>
      <c r="B361" t="s">
        <v>793</v>
      </c>
      <c r="C361" t="s">
        <v>768</v>
      </c>
      <c r="D361" t="s">
        <v>769</v>
      </c>
      <c r="E361" t="s">
        <v>794</v>
      </c>
      <c r="F361" s="104"/>
    </row>
    <row r="362" spans="1:6" x14ac:dyDescent="0.2">
      <c r="A362" t="s">
        <v>795</v>
      </c>
      <c r="B362" t="s">
        <v>796</v>
      </c>
      <c r="C362" t="s">
        <v>49</v>
      </c>
      <c r="D362" t="s">
        <v>50</v>
      </c>
      <c r="E362" t="s">
        <v>22</v>
      </c>
      <c r="F362" s="24"/>
    </row>
    <row r="363" spans="1:6" x14ac:dyDescent="0.2">
      <c r="A363" t="s">
        <v>797</v>
      </c>
      <c r="B363" t="s">
        <v>798</v>
      </c>
      <c r="C363" t="s">
        <v>768</v>
      </c>
      <c r="D363" t="s">
        <v>769</v>
      </c>
      <c r="E363" t="s">
        <v>22</v>
      </c>
      <c r="F363" s="24"/>
    </row>
    <row r="364" spans="1:6" x14ac:dyDescent="0.2">
      <c r="A364" t="s">
        <v>799</v>
      </c>
      <c r="B364" t="s">
        <v>800</v>
      </c>
      <c r="C364" t="s">
        <v>8</v>
      </c>
      <c r="D364" t="s">
        <v>9</v>
      </c>
      <c r="E364" t="s">
        <v>10</v>
      </c>
      <c r="F364" s="22"/>
    </row>
    <row r="365" spans="1:6" x14ac:dyDescent="0.2">
      <c r="A365" t="s">
        <v>801</v>
      </c>
      <c r="B365" t="s">
        <v>802</v>
      </c>
      <c r="C365" t="s">
        <v>264</v>
      </c>
      <c r="D365" t="s">
        <v>265</v>
      </c>
      <c r="E365" t="s">
        <v>22</v>
      </c>
      <c r="F365" s="24"/>
    </row>
    <row r="366" spans="1:6" x14ac:dyDescent="0.2">
      <c r="A366" t="s">
        <v>803</v>
      </c>
      <c r="B366" t="s">
        <v>804</v>
      </c>
      <c r="C366" t="s">
        <v>78</v>
      </c>
      <c r="D366" t="s">
        <v>79</v>
      </c>
      <c r="E366" t="s">
        <v>80</v>
      </c>
      <c r="F366" s="32"/>
    </row>
    <row r="367" spans="1:6" x14ac:dyDescent="0.2">
      <c r="A367" t="s">
        <v>805</v>
      </c>
      <c r="B367" t="s">
        <v>806</v>
      </c>
      <c r="C367" t="s">
        <v>49</v>
      </c>
      <c r="D367" t="s">
        <v>50</v>
      </c>
      <c r="E367" t="s">
        <v>22</v>
      </c>
      <c r="F367" s="24"/>
    </row>
    <row r="368" spans="1:6" x14ac:dyDescent="0.2">
      <c r="A368" t="s">
        <v>807</v>
      </c>
      <c r="B368" t="s">
        <v>808</v>
      </c>
      <c r="C368" t="s">
        <v>264</v>
      </c>
      <c r="D368" t="s">
        <v>265</v>
      </c>
      <c r="E368" t="s">
        <v>22</v>
      </c>
      <c r="F368" s="24"/>
    </row>
    <row r="369" spans="1:6" x14ac:dyDescent="0.2">
      <c r="A369" t="s">
        <v>809</v>
      </c>
      <c r="B369" t="s">
        <v>810</v>
      </c>
      <c r="C369" t="s">
        <v>590</v>
      </c>
      <c r="D369" t="s">
        <v>591</v>
      </c>
      <c r="E369" t="s">
        <v>22</v>
      </c>
      <c r="F369" s="24"/>
    </row>
    <row r="370" spans="1:6" x14ac:dyDescent="0.2">
      <c r="A370" t="s">
        <v>811</v>
      </c>
      <c r="B370" t="s">
        <v>812</v>
      </c>
      <c r="C370" t="s">
        <v>264</v>
      </c>
      <c r="D370" t="s">
        <v>265</v>
      </c>
      <c r="E370" t="s">
        <v>22</v>
      </c>
      <c r="F370" s="24"/>
    </row>
    <row r="371" spans="1:6" x14ac:dyDescent="0.2">
      <c r="A371" t="s">
        <v>53</v>
      </c>
      <c r="B371" t="s">
        <v>54</v>
      </c>
      <c r="C371" t="s">
        <v>558</v>
      </c>
      <c r="D371" t="s">
        <v>559</v>
      </c>
      <c r="E371" t="s">
        <v>22</v>
      </c>
      <c r="F371" s="24"/>
    </row>
    <row r="372" spans="1:6" x14ac:dyDescent="0.2">
      <c r="A372" t="s">
        <v>813</v>
      </c>
      <c r="B372" t="s">
        <v>814</v>
      </c>
      <c r="C372" t="s">
        <v>264</v>
      </c>
      <c r="D372" t="s">
        <v>265</v>
      </c>
      <c r="E372" t="s">
        <v>22</v>
      </c>
      <c r="F372" s="24"/>
    </row>
    <row r="373" spans="1:6" x14ac:dyDescent="0.2">
      <c r="A373" t="s">
        <v>815</v>
      </c>
      <c r="B373" t="s">
        <v>816</v>
      </c>
      <c r="C373" t="s">
        <v>264</v>
      </c>
      <c r="D373" t="s">
        <v>265</v>
      </c>
      <c r="E373" t="s">
        <v>22</v>
      </c>
      <c r="F373" s="24"/>
    </row>
    <row r="374" spans="1:6" x14ac:dyDescent="0.2">
      <c r="A374" t="s">
        <v>817</v>
      </c>
      <c r="B374" t="s">
        <v>818</v>
      </c>
      <c r="C374" t="s">
        <v>8</v>
      </c>
      <c r="D374" t="s">
        <v>9</v>
      </c>
      <c r="E374" t="s">
        <v>10</v>
      </c>
      <c r="F374" s="22"/>
    </row>
    <row r="375" spans="1:6" x14ac:dyDescent="0.2">
      <c r="A375" t="s">
        <v>819</v>
      </c>
      <c r="B375" t="s">
        <v>820</v>
      </c>
      <c r="C375" t="s">
        <v>8</v>
      </c>
      <c r="D375" t="s">
        <v>9</v>
      </c>
      <c r="E375" t="s">
        <v>216</v>
      </c>
      <c r="F375" s="48"/>
    </row>
    <row r="376" spans="1:6" x14ac:dyDescent="0.2">
      <c r="A376" t="s">
        <v>821</v>
      </c>
      <c r="B376" t="s">
        <v>822</v>
      </c>
      <c r="C376" t="s">
        <v>8</v>
      </c>
      <c r="D376" t="s">
        <v>9</v>
      </c>
      <c r="E376" t="s">
        <v>10</v>
      </c>
      <c r="F376" s="22"/>
    </row>
    <row r="377" spans="1:6" x14ac:dyDescent="0.2">
      <c r="A377" t="s">
        <v>823</v>
      </c>
      <c r="B377" t="s">
        <v>824</v>
      </c>
      <c r="C377" t="s">
        <v>825</v>
      </c>
      <c r="D377" t="s">
        <v>826</v>
      </c>
      <c r="E377" t="s">
        <v>827</v>
      </c>
      <c r="F377" s="105"/>
    </row>
    <row r="378" spans="1:6" x14ac:dyDescent="0.2">
      <c r="A378" t="s">
        <v>348</v>
      </c>
      <c r="B378" t="s">
        <v>349</v>
      </c>
      <c r="C378" t="s">
        <v>62</v>
      </c>
      <c r="D378" t="s">
        <v>63</v>
      </c>
      <c r="E378" t="s">
        <v>22</v>
      </c>
      <c r="F378" s="24"/>
    </row>
    <row r="379" spans="1:6" x14ac:dyDescent="0.2">
      <c r="A379" t="s">
        <v>590</v>
      </c>
      <c r="B379" t="s">
        <v>591</v>
      </c>
      <c r="C379" t="s">
        <v>62</v>
      </c>
      <c r="D379" t="s">
        <v>63</v>
      </c>
      <c r="E379" t="s">
        <v>22</v>
      </c>
      <c r="F379" s="24"/>
    </row>
    <row r="380" spans="1:6" x14ac:dyDescent="0.2">
      <c r="A380" t="s">
        <v>828</v>
      </c>
      <c r="B380" t="s">
        <v>829</v>
      </c>
      <c r="C380" t="s">
        <v>264</v>
      </c>
      <c r="D380" t="s">
        <v>265</v>
      </c>
      <c r="E380" t="s">
        <v>22</v>
      </c>
      <c r="F380" s="24"/>
    </row>
    <row r="381" spans="1:6" x14ac:dyDescent="0.2">
      <c r="A381" t="s">
        <v>830</v>
      </c>
      <c r="B381" t="s">
        <v>831</v>
      </c>
      <c r="C381" t="s">
        <v>49</v>
      </c>
      <c r="D381" t="s">
        <v>50</v>
      </c>
      <c r="E381" t="s">
        <v>27</v>
      </c>
      <c r="F381" s="25"/>
    </row>
    <row r="382" spans="1:6" x14ac:dyDescent="0.2">
      <c r="A382" t="s">
        <v>20</v>
      </c>
      <c r="B382" t="s">
        <v>21</v>
      </c>
      <c r="C382" t="s">
        <v>62</v>
      </c>
      <c r="D382" t="s">
        <v>63</v>
      </c>
      <c r="E382" t="s">
        <v>22</v>
      </c>
      <c r="F382" s="24"/>
    </row>
    <row r="383" spans="1:6" x14ac:dyDescent="0.2">
      <c r="A383" t="s">
        <v>832</v>
      </c>
      <c r="B383" t="s">
        <v>833</v>
      </c>
      <c r="C383" t="s">
        <v>20</v>
      </c>
      <c r="D383" t="s">
        <v>21</v>
      </c>
      <c r="E383" t="s">
        <v>834</v>
      </c>
      <c r="F383" s="106"/>
    </row>
    <row r="384" spans="1:6" x14ac:dyDescent="0.2">
      <c r="A384" t="s">
        <v>835</v>
      </c>
      <c r="B384" t="s">
        <v>836</v>
      </c>
      <c r="C384" t="s">
        <v>202</v>
      </c>
      <c r="D384" t="s">
        <v>203</v>
      </c>
      <c r="E384" t="s">
        <v>204</v>
      </c>
      <c r="F384" s="46"/>
    </row>
    <row r="385" spans="1:6" x14ac:dyDescent="0.2">
      <c r="A385" t="s">
        <v>837</v>
      </c>
      <c r="B385" t="s">
        <v>838</v>
      </c>
      <c r="C385" t="s">
        <v>839</v>
      </c>
      <c r="D385" t="s">
        <v>840</v>
      </c>
      <c r="E385" t="s">
        <v>841</v>
      </c>
      <c r="F385" s="107"/>
    </row>
    <row r="386" spans="1:6" x14ac:dyDescent="0.2">
      <c r="A386" t="s">
        <v>842</v>
      </c>
      <c r="B386" t="s">
        <v>843</v>
      </c>
      <c r="C386" t="s">
        <v>304</v>
      </c>
      <c r="D386" t="s">
        <v>305</v>
      </c>
      <c r="E386" t="s">
        <v>22</v>
      </c>
      <c r="F386" s="24"/>
    </row>
    <row r="387" spans="1:6" x14ac:dyDescent="0.2">
      <c r="A387" t="s">
        <v>844</v>
      </c>
      <c r="B387" t="s">
        <v>845</v>
      </c>
      <c r="C387" t="s">
        <v>264</v>
      </c>
      <c r="D387" t="s">
        <v>265</v>
      </c>
      <c r="E387" t="s">
        <v>22</v>
      </c>
      <c r="F387" s="24"/>
    </row>
    <row r="388" spans="1:6" x14ac:dyDescent="0.2">
      <c r="A388" t="s">
        <v>846</v>
      </c>
      <c r="B388" t="s">
        <v>847</v>
      </c>
      <c r="C388" t="s">
        <v>58</v>
      </c>
      <c r="D388" t="s">
        <v>59</v>
      </c>
      <c r="E388" t="s">
        <v>22</v>
      </c>
      <c r="F388" s="24"/>
    </row>
    <row r="389" spans="1:6" x14ac:dyDescent="0.2">
      <c r="A389" t="s">
        <v>848</v>
      </c>
      <c r="B389" t="s">
        <v>849</v>
      </c>
      <c r="C389" t="s">
        <v>13</v>
      </c>
      <c r="D389" t="s">
        <v>14</v>
      </c>
      <c r="E389" t="s">
        <v>22</v>
      </c>
      <c r="F389" s="24"/>
    </row>
    <row r="390" spans="1:6" x14ac:dyDescent="0.2">
      <c r="A390" t="s">
        <v>839</v>
      </c>
      <c r="B390" t="s">
        <v>840</v>
      </c>
      <c r="C390" t="s">
        <v>282</v>
      </c>
      <c r="D390" t="s">
        <v>283</v>
      </c>
      <c r="E390" t="s">
        <v>841</v>
      </c>
      <c r="F390" s="107"/>
    </row>
    <row r="391" spans="1:6" x14ac:dyDescent="0.2">
      <c r="A391" t="s">
        <v>850</v>
      </c>
      <c r="B391" t="s">
        <v>851</v>
      </c>
      <c r="C391" t="s">
        <v>324</v>
      </c>
      <c r="D391" t="s">
        <v>325</v>
      </c>
      <c r="E391" t="s">
        <v>852</v>
      </c>
      <c r="F391" s="108"/>
    </row>
    <row r="392" spans="1:6" x14ac:dyDescent="0.2">
      <c r="A392" t="s">
        <v>853</v>
      </c>
      <c r="B392" t="s">
        <v>854</v>
      </c>
      <c r="C392" t="s">
        <v>32</v>
      </c>
      <c r="D392" t="s">
        <v>33</v>
      </c>
      <c r="E392" t="s">
        <v>841</v>
      </c>
      <c r="F392" s="107"/>
    </row>
    <row r="393" spans="1:6" x14ac:dyDescent="0.2">
      <c r="A393" t="s">
        <v>855</v>
      </c>
      <c r="B393" t="s">
        <v>856</v>
      </c>
      <c r="C393" t="s">
        <v>32</v>
      </c>
      <c r="D393" t="s">
        <v>33</v>
      </c>
      <c r="E393" t="s">
        <v>857</v>
      </c>
      <c r="F393" s="109"/>
    </row>
    <row r="394" spans="1:6" x14ac:dyDescent="0.2">
      <c r="A394" t="s">
        <v>858</v>
      </c>
      <c r="B394" t="s">
        <v>859</v>
      </c>
      <c r="C394" t="s">
        <v>172</v>
      </c>
      <c r="D394" t="s">
        <v>173</v>
      </c>
      <c r="E394" t="s">
        <v>174</v>
      </c>
      <c r="F394" s="42"/>
    </row>
    <row r="395" spans="1:6" x14ac:dyDescent="0.2">
      <c r="A395" t="s">
        <v>860</v>
      </c>
      <c r="B395" t="s">
        <v>861</v>
      </c>
      <c r="C395" t="s">
        <v>188</v>
      </c>
      <c r="D395" t="s">
        <v>189</v>
      </c>
      <c r="E395" t="s">
        <v>678</v>
      </c>
      <c r="F395" s="98"/>
    </row>
    <row r="396" spans="1:6" x14ac:dyDescent="0.2">
      <c r="A396" t="s">
        <v>862</v>
      </c>
      <c r="B396" t="s">
        <v>863</v>
      </c>
      <c r="C396" t="s">
        <v>58</v>
      </c>
      <c r="D396" t="s">
        <v>59</v>
      </c>
      <c r="E396" t="s">
        <v>22</v>
      </c>
      <c r="F396" s="24"/>
    </row>
    <row r="397" spans="1:6" x14ac:dyDescent="0.2">
      <c r="A397" t="s">
        <v>526</v>
      </c>
      <c r="B397" t="s">
        <v>527</v>
      </c>
      <c r="C397" t="s">
        <v>62</v>
      </c>
      <c r="D397" t="s">
        <v>63</v>
      </c>
      <c r="E397" t="s">
        <v>22</v>
      </c>
      <c r="F397" s="24"/>
    </row>
    <row r="398" spans="1:6" x14ac:dyDescent="0.2">
      <c r="A398" t="s">
        <v>864</v>
      </c>
      <c r="B398" t="s">
        <v>865</v>
      </c>
      <c r="C398" t="s">
        <v>582</v>
      </c>
      <c r="D398" t="s">
        <v>583</v>
      </c>
      <c r="E398" t="s">
        <v>22</v>
      </c>
      <c r="F398" s="24"/>
    </row>
    <row r="399" spans="1:6" x14ac:dyDescent="0.2">
      <c r="A399" t="s">
        <v>866</v>
      </c>
      <c r="B399" t="s">
        <v>867</v>
      </c>
      <c r="C399" t="s">
        <v>839</v>
      </c>
      <c r="D399" t="s">
        <v>840</v>
      </c>
      <c r="E399" t="s">
        <v>841</v>
      </c>
      <c r="F399" s="107"/>
    </row>
    <row r="400" spans="1:6" x14ac:dyDescent="0.2">
      <c r="A400" s="1" t="s">
        <v>1122</v>
      </c>
      <c r="B400" t="s">
        <v>868</v>
      </c>
      <c r="C400" t="s">
        <v>96</v>
      </c>
      <c r="D400" t="s">
        <v>97</v>
      </c>
      <c r="E400" t="s">
        <v>22</v>
      </c>
      <c r="F400" s="24"/>
    </row>
    <row r="401" spans="1:6" x14ac:dyDescent="0.2">
      <c r="A401" t="s">
        <v>869</v>
      </c>
      <c r="B401" t="s">
        <v>870</v>
      </c>
      <c r="C401" t="s">
        <v>304</v>
      </c>
      <c r="D401" t="s">
        <v>305</v>
      </c>
      <c r="E401" t="s">
        <v>871</v>
      </c>
      <c r="F401" s="110"/>
    </row>
    <row r="402" spans="1:6" x14ac:dyDescent="0.2">
      <c r="A402" t="s">
        <v>872</v>
      </c>
      <c r="B402" t="s">
        <v>873</v>
      </c>
      <c r="C402" t="s">
        <v>58</v>
      </c>
      <c r="D402" t="s">
        <v>59</v>
      </c>
      <c r="E402" t="s">
        <v>22</v>
      </c>
      <c r="F402" s="24"/>
    </row>
    <row r="403" spans="1:6" x14ac:dyDescent="0.2">
      <c r="A403" t="s">
        <v>874</v>
      </c>
      <c r="B403" t="s">
        <v>875</v>
      </c>
      <c r="C403" t="s">
        <v>839</v>
      </c>
      <c r="D403" t="s">
        <v>840</v>
      </c>
      <c r="E403" t="s">
        <v>841</v>
      </c>
      <c r="F403" s="107"/>
    </row>
    <row r="404" spans="1:6" x14ac:dyDescent="0.2">
      <c r="A404" t="s">
        <v>876</v>
      </c>
      <c r="B404" t="s">
        <v>877</v>
      </c>
      <c r="C404" t="s">
        <v>582</v>
      </c>
      <c r="D404" t="s">
        <v>583</v>
      </c>
      <c r="E404" t="s">
        <v>22</v>
      </c>
      <c r="F404" s="24"/>
    </row>
    <row r="405" spans="1:6" x14ac:dyDescent="0.2">
      <c r="A405" t="s">
        <v>878</v>
      </c>
      <c r="B405" t="s">
        <v>879</v>
      </c>
      <c r="C405" t="s">
        <v>202</v>
      </c>
      <c r="D405" t="s">
        <v>203</v>
      </c>
      <c r="E405" t="s">
        <v>204</v>
      </c>
      <c r="F405" s="46"/>
    </row>
    <row r="406" spans="1:6" x14ac:dyDescent="0.2">
      <c r="A406" t="s">
        <v>880</v>
      </c>
      <c r="B406" t="s">
        <v>881</v>
      </c>
      <c r="C406" t="s">
        <v>304</v>
      </c>
      <c r="D406" t="s">
        <v>305</v>
      </c>
      <c r="E406" t="s">
        <v>871</v>
      </c>
      <c r="F406" s="110"/>
    </row>
    <row r="407" spans="1:6" x14ac:dyDescent="0.2">
      <c r="A407" t="s">
        <v>882</v>
      </c>
      <c r="B407" t="s">
        <v>883</v>
      </c>
      <c r="C407" t="s">
        <v>25</v>
      </c>
      <c r="D407" t="s">
        <v>26</v>
      </c>
      <c r="E407" t="s">
        <v>223</v>
      </c>
      <c r="F407" s="52"/>
    </row>
    <row r="408" spans="1:6" x14ac:dyDescent="0.2">
      <c r="A408" t="s">
        <v>884</v>
      </c>
      <c r="B408" t="s">
        <v>885</v>
      </c>
      <c r="C408" t="s">
        <v>304</v>
      </c>
      <c r="D408" t="s">
        <v>305</v>
      </c>
      <c r="E408" t="s">
        <v>871</v>
      </c>
      <c r="F408" s="110"/>
    </row>
    <row r="409" spans="1:6" x14ac:dyDescent="0.2">
      <c r="A409" s="11" t="s">
        <v>1066</v>
      </c>
      <c r="B409" s="11" t="s">
        <v>1067</v>
      </c>
      <c r="C409" s="11" t="s">
        <v>58</v>
      </c>
      <c r="D409" s="11" t="s">
        <v>59</v>
      </c>
      <c r="E409" s="11" t="s">
        <v>44</v>
      </c>
      <c r="F409" s="28"/>
    </row>
    <row r="410" spans="1:6" x14ac:dyDescent="0.2">
      <c r="A410" t="s">
        <v>886</v>
      </c>
      <c r="B410" t="s">
        <v>887</v>
      </c>
      <c r="C410" t="s">
        <v>58</v>
      </c>
      <c r="D410" t="s">
        <v>59</v>
      </c>
      <c r="E410" t="s">
        <v>44</v>
      </c>
      <c r="F410" s="28"/>
    </row>
    <row r="411" spans="1:6" x14ac:dyDescent="0.2">
      <c r="A411" t="s">
        <v>888</v>
      </c>
      <c r="B411" t="s">
        <v>889</v>
      </c>
      <c r="C411" t="s">
        <v>53</v>
      </c>
      <c r="D411" t="s">
        <v>54</v>
      </c>
      <c r="E411" t="s">
        <v>55</v>
      </c>
      <c r="F411" s="29"/>
    </row>
    <row r="412" spans="1:6" x14ac:dyDescent="0.2">
      <c r="A412" t="s">
        <v>890</v>
      </c>
      <c r="B412" t="s">
        <v>891</v>
      </c>
      <c r="C412" t="s">
        <v>343</v>
      </c>
      <c r="D412" t="s">
        <v>344</v>
      </c>
      <c r="E412" t="s">
        <v>345</v>
      </c>
      <c r="F412" s="65"/>
    </row>
    <row r="413" spans="1:6" x14ac:dyDescent="0.2">
      <c r="A413" t="s">
        <v>188</v>
      </c>
      <c r="B413" t="s">
        <v>189</v>
      </c>
      <c r="C413" t="s">
        <v>788</v>
      </c>
      <c r="D413" t="s">
        <v>789</v>
      </c>
    </row>
    <row r="414" spans="1:6" x14ac:dyDescent="0.2">
      <c r="A414" t="s">
        <v>892</v>
      </c>
      <c r="B414" t="s">
        <v>893</v>
      </c>
      <c r="C414" t="s">
        <v>188</v>
      </c>
      <c r="D414" t="s">
        <v>189</v>
      </c>
      <c r="E414" t="s">
        <v>22</v>
      </c>
      <c r="F414" s="24"/>
    </row>
    <row r="415" spans="1:6" x14ac:dyDescent="0.2">
      <c r="A415" t="s">
        <v>894</v>
      </c>
      <c r="B415" t="s">
        <v>895</v>
      </c>
      <c r="C415" t="s">
        <v>188</v>
      </c>
      <c r="D415" t="s">
        <v>189</v>
      </c>
      <c r="E415" t="s">
        <v>44</v>
      </c>
      <c r="F415" s="28"/>
    </row>
    <row r="416" spans="1:6" x14ac:dyDescent="0.2">
      <c r="A416" t="s">
        <v>896</v>
      </c>
      <c r="B416" t="s">
        <v>897</v>
      </c>
      <c r="C416" t="s">
        <v>304</v>
      </c>
      <c r="D416" t="s">
        <v>305</v>
      </c>
      <c r="E416" t="s">
        <v>871</v>
      </c>
      <c r="F416" s="110"/>
    </row>
    <row r="417" spans="1:6" x14ac:dyDescent="0.2">
      <c r="A417" s="11" t="s">
        <v>1050</v>
      </c>
      <c r="B417" s="11" t="s">
        <v>1051</v>
      </c>
      <c r="C417" s="11" t="s">
        <v>348</v>
      </c>
      <c r="D417" s="11" t="s">
        <v>349</v>
      </c>
      <c r="E417" s="11" t="s">
        <v>44</v>
      </c>
      <c r="F417" s="28"/>
    </row>
    <row r="418" spans="1:6" x14ac:dyDescent="0.2">
      <c r="A418" t="s">
        <v>898</v>
      </c>
      <c r="B418" t="s">
        <v>899</v>
      </c>
      <c r="C418" t="s">
        <v>348</v>
      </c>
      <c r="D418" t="s">
        <v>349</v>
      </c>
      <c r="E418" t="s">
        <v>44</v>
      </c>
      <c r="F418" s="28"/>
    </row>
    <row r="419" spans="1:6" x14ac:dyDescent="0.2">
      <c r="A419" t="s">
        <v>390</v>
      </c>
      <c r="B419" t="s">
        <v>391</v>
      </c>
    </row>
    <row r="420" spans="1:6" x14ac:dyDescent="0.2">
      <c r="A420" t="s">
        <v>900</v>
      </c>
      <c r="B420" t="s">
        <v>901</v>
      </c>
      <c r="C420" t="s">
        <v>58</v>
      </c>
      <c r="D420" t="s">
        <v>59</v>
      </c>
      <c r="E420" t="s">
        <v>22</v>
      </c>
      <c r="F420" s="24"/>
    </row>
    <row r="421" spans="1:6" x14ac:dyDescent="0.2">
      <c r="A421" t="s">
        <v>902</v>
      </c>
      <c r="B421" t="s">
        <v>903</v>
      </c>
      <c r="C421" t="s">
        <v>58</v>
      </c>
      <c r="D421" t="s">
        <v>59</v>
      </c>
      <c r="E421" t="s">
        <v>44</v>
      </c>
      <c r="F421" s="28"/>
    </row>
    <row r="422" spans="1:6" x14ac:dyDescent="0.2">
      <c r="A422" t="s">
        <v>904</v>
      </c>
      <c r="B422" t="s">
        <v>905</v>
      </c>
      <c r="C422" t="s">
        <v>49</v>
      </c>
      <c r="D422" t="s">
        <v>50</v>
      </c>
      <c r="E422" t="s">
        <v>27</v>
      </c>
      <c r="F422" s="25"/>
    </row>
    <row r="423" spans="1:6" x14ac:dyDescent="0.2">
      <c r="A423" t="s">
        <v>906</v>
      </c>
      <c r="B423" t="s">
        <v>907</v>
      </c>
      <c r="C423" t="s">
        <v>161</v>
      </c>
      <c r="D423" t="s">
        <v>162</v>
      </c>
      <c r="E423" t="s">
        <v>44</v>
      </c>
      <c r="F423" s="28"/>
    </row>
    <row r="424" spans="1:6" x14ac:dyDescent="0.2">
      <c r="A424" t="s">
        <v>908</v>
      </c>
      <c r="B424" t="s">
        <v>909</v>
      </c>
      <c r="C424" t="s">
        <v>590</v>
      </c>
      <c r="D424" t="s">
        <v>591</v>
      </c>
      <c r="E424" t="s">
        <v>22</v>
      </c>
      <c r="F424" s="24"/>
    </row>
    <row r="425" spans="1:6" x14ac:dyDescent="0.2">
      <c r="A425" t="s">
        <v>910</v>
      </c>
      <c r="B425" t="s">
        <v>911</v>
      </c>
      <c r="C425" t="s">
        <v>272</v>
      </c>
      <c r="D425" t="s">
        <v>273</v>
      </c>
      <c r="E425" t="s">
        <v>22</v>
      </c>
      <c r="F425" s="24"/>
    </row>
    <row r="426" spans="1:6" x14ac:dyDescent="0.2">
      <c r="A426" t="s">
        <v>912</v>
      </c>
      <c r="B426" t="s">
        <v>913</v>
      </c>
      <c r="C426" t="s">
        <v>526</v>
      </c>
      <c r="D426" t="s">
        <v>527</v>
      </c>
      <c r="E426" t="s">
        <v>616</v>
      </c>
      <c r="F426" s="90"/>
    </row>
    <row r="427" spans="1:6" x14ac:dyDescent="0.2">
      <c r="A427" t="s">
        <v>914</v>
      </c>
      <c r="B427" t="s">
        <v>915</v>
      </c>
      <c r="C427" t="s">
        <v>49</v>
      </c>
      <c r="D427" t="s">
        <v>50</v>
      </c>
      <c r="E427" t="s">
        <v>22</v>
      </c>
      <c r="F427" s="24"/>
    </row>
    <row r="428" spans="1:6" x14ac:dyDescent="0.2">
      <c r="A428" t="s">
        <v>916</v>
      </c>
      <c r="B428" t="s">
        <v>917</v>
      </c>
      <c r="C428" t="s">
        <v>58</v>
      </c>
      <c r="D428" t="s">
        <v>59</v>
      </c>
      <c r="E428" t="s">
        <v>22</v>
      </c>
      <c r="F428" s="24"/>
    </row>
    <row r="429" spans="1:6" x14ac:dyDescent="0.2">
      <c r="A429" t="s">
        <v>918</v>
      </c>
      <c r="B429" t="s">
        <v>919</v>
      </c>
      <c r="C429" t="s">
        <v>188</v>
      </c>
      <c r="D429" t="s">
        <v>189</v>
      </c>
      <c r="E429" t="s">
        <v>920</v>
      </c>
      <c r="F429" s="111"/>
    </row>
    <row r="430" spans="1:6" x14ac:dyDescent="0.2">
      <c r="A430" s="11" t="s">
        <v>1064</v>
      </c>
      <c r="B430" s="11" t="s">
        <v>1065</v>
      </c>
      <c r="C430" s="11" t="s">
        <v>58</v>
      </c>
      <c r="D430" s="11" t="s">
        <v>59</v>
      </c>
      <c r="E430" s="11" t="s">
        <v>44</v>
      </c>
      <c r="F430" s="28"/>
    </row>
    <row r="431" spans="1:6" x14ac:dyDescent="0.2">
      <c r="A431" t="s">
        <v>921</v>
      </c>
      <c r="B431" t="s">
        <v>922</v>
      </c>
      <c r="C431" t="s">
        <v>58</v>
      </c>
      <c r="D431" t="s">
        <v>59</v>
      </c>
      <c r="E431" t="s">
        <v>44</v>
      </c>
      <c r="F431" s="28"/>
    </row>
    <row r="432" spans="1:6" x14ac:dyDescent="0.2">
      <c r="A432" t="s">
        <v>923</v>
      </c>
      <c r="B432" t="s">
        <v>924</v>
      </c>
      <c r="C432" t="s">
        <v>188</v>
      </c>
      <c r="D432" t="s">
        <v>189</v>
      </c>
      <c r="E432" t="s">
        <v>920</v>
      </c>
      <c r="F432" s="111"/>
    </row>
    <row r="433" spans="1:6" x14ac:dyDescent="0.2">
      <c r="A433" t="s">
        <v>825</v>
      </c>
      <c r="B433" t="s">
        <v>826</v>
      </c>
      <c r="C433" t="s">
        <v>590</v>
      </c>
      <c r="D433" t="s">
        <v>591</v>
      </c>
      <c r="E433" t="s">
        <v>827</v>
      </c>
      <c r="F433" s="105"/>
    </row>
    <row r="434" spans="1:6" x14ac:dyDescent="0.2">
      <c r="A434" s="11" t="s">
        <v>1068</v>
      </c>
      <c r="B434" s="11" t="s">
        <v>1069</v>
      </c>
      <c r="C434" s="11" t="s">
        <v>58</v>
      </c>
      <c r="D434" s="11" t="s">
        <v>59</v>
      </c>
      <c r="E434" s="11" t="s">
        <v>44</v>
      </c>
      <c r="F434" s="28"/>
    </row>
    <row r="435" spans="1:6" x14ac:dyDescent="0.2">
      <c r="A435" t="s">
        <v>925</v>
      </c>
      <c r="B435" t="s">
        <v>926</v>
      </c>
      <c r="C435" t="s">
        <v>58</v>
      </c>
      <c r="D435" t="s">
        <v>59</v>
      </c>
      <c r="E435" t="s">
        <v>44</v>
      </c>
      <c r="F435" s="28"/>
    </row>
    <row r="436" spans="1:6" x14ac:dyDescent="0.2">
      <c r="A436" t="s">
        <v>927</v>
      </c>
      <c r="B436" t="s">
        <v>928</v>
      </c>
      <c r="C436" t="s">
        <v>348</v>
      </c>
      <c r="D436" t="s">
        <v>349</v>
      </c>
      <c r="E436" t="s">
        <v>22</v>
      </c>
      <c r="F436" s="24"/>
    </row>
    <row r="437" spans="1:6" x14ac:dyDescent="0.2">
      <c r="A437" t="s">
        <v>929</v>
      </c>
      <c r="B437" t="s">
        <v>930</v>
      </c>
      <c r="C437" t="s">
        <v>58</v>
      </c>
      <c r="D437" t="s">
        <v>59</v>
      </c>
      <c r="E437" t="s">
        <v>827</v>
      </c>
      <c r="F437" s="105"/>
    </row>
    <row r="438" spans="1:6" x14ac:dyDescent="0.2">
      <c r="A438" t="s">
        <v>931</v>
      </c>
      <c r="B438" t="s">
        <v>932</v>
      </c>
      <c r="C438" t="s">
        <v>58</v>
      </c>
      <c r="D438" t="s">
        <v>59</v>
      </c>
      <c r="E438" t="s">
        <v>22</v>
      </c>
      <c r="F438" s="24"/>
    </row>
    <row r="439" spans="1:6" x14ac:dyDescent="0.2">
      <c r="A439" t="s">
        <v>933</v>
      </c>
      <c r="B439" t="s">
        <v>934</v>
      </c>
      <c r="C439" t="s">
        <v>161</v>
      </c>
      <c r="D439" t="s">
        <v>162</v>
      </c>
      <c r="E439" t="s">
        <v>22</v>
      </c>
      <c r="F439" s="24"/>
    </row>
    <row r="440" spans="1:6" x14ac:dyDescent="0.2">
      <c r="A440" t="s">
        <v>935</v>
      </c>
      <c r="B440" t="s">
        <v>936</v>
      </c>
      <c r="C440" t="s">
        <v>202</v>
      </c>
      <c r="D440" t="s">
        <v>203</v>
      </c>
      <c r="E440" t="s">
        <v>204</v>
      </c>
      <c r="F440" s="46"/>
    </row>
    <row r="441" spans="1:6" x14ac:dyDescent="0.2">
      <c r="A441" t="s">
        <v>32</v>
      </c>
      <c r="B441" t="s">
        <v>33</v>
      </c>
      <c r="C441" t="s">
        <v>282</v>
      </c>
      <c r="D441" t="s">
        <v>283</v>
      </c>
      <c r="E441" t="s">
        <v>857</v>
      </c>
      <c r="F441" s="109"/>
    </row>
    <row r="442" spans="1:6" x14ac:dyDescent="0.2">
      <c r="A442" t="s">
        <v>937</v>
      </c>
      <c r="B442" t="s">
        <v>938</v>
      </c>
      <c r="C442" t="s">
        <v>32</v>
      </c>
      <c r="D442" t="s">
        <v>33</v>
      </c>
      <c r="E442" t="s">
        <v>44</v>
      </c>
      <c r="F442" s="28"/>
    </row>
    <row r="443" spans="1:6" x14ac:dyDescent="0.2">
      <c r="A443" t="s">
        <v>939</v>
      </c>
      <c r="B443" t="s">
        <v>940</v>
      </c>
      <c r="C443" t="s">
        <v>32</v>
      </c>
      <c r="D443" t="s">
        <v>33</v>
      </c>
      <c r="E443" t="s">
        <v>44</v>
      </c>
      <c r="F443" s="28"/>
    </row>
    <row r="444" spans="1:6" x14ac:dyDescent="0.2">
      <c r="A444" t="s">
        <v>941</v>
      </c>
      <c r="B444" t="s">
        <v>942</v>
      </c>
      <c r="C444" t="s">
        <v>264</v>
      </c>
      <c r="D444" t="s">
        <v>265</v>
      </c>
      <c r="E444" t="s">
        <v>22</v>
      </c>
      <c r="F444" s="24"/>
    </row>
    <row r="445" spans="1:6" x14ac:dyDescent="0.2">
      <c r="A445" t="s">
        <v>943</v>
      </c>
      <c r="B445" t="s">
        <v>944</v>
      </c>
      <c r="C445" t="s">
        <v>768</v>
      </c>
      <c r="D445" t="s">
        <v>769</v>
      </c>
      <c r="E445" t="s">
        <v>22</v>
      </c>
      <c r="F445" s="24"/>
    </row>
    <row r="446" spans="1:6" x14ac:dyDescent="0.2">
      <c r="A446" t="s">
        <v>945</v>
      </c>
      <c r="B446" t="s">
        <v>946</v>
      </c>
      <c r="C446" t="s">
        <v>58</v>
      </c>
      <c r="D446" t="s">
        <v>59</v>
      </c>
      <c r="E446" t="s">
        <v>827</v>
      </c>
      <c r="F446" s="105"/>
    </row>
    <row r="447" spans="1:6" x14ac:dyDescent="0.2">
      <c r="A447" t="s">
        <v>947</v>
      </c>
      <c r="B447" t="s">
        <v>948</v>
      </c>
      <c r="C447" t="s">
        <v>49</v>
      </c>
      <c r="D447" t="s">
        <v>50</v>
      </c>
      <c r="E447" t="s">
        <v>22</v>
      </c>
      <c r="F447" s="24"/>
    </row>
    <row r="448" spans="1:6" x14ac:dyDescent="0.2">
      <c r="A448" t="s">
        <v>949</v>
      </c>
      <c r="B448" t="s">
        <v>950</v>
      </c>
      <c r="C448" t="s">
        <v>161</v>
      </c>
      <c r="D448" t="s">
        <v>162</v>
      </c>
      <c r="E448" t="s">
        <v>163</v>
      </c>
      <c r="F448" s="41"/>
    </row>
    <row r="449" spans="1:6" x14ac:dyDescent="0.2">
      <c r="A449" t="s">
        <v>161</v>
      </c>
      <c r="B449" t="s">
        <v>162</v>
      </c>
      <c r="C449" t="s">
        <v>62</v>
      </c>
      <c r="D449" t="s">
        <v>63</v>
      </c>
      <c r="E449" t="s">
        <v>22</v>
      </c>
      <c r="F449" s="24"/>
    </row>
    <row r="450" spans="1:6" x14ac:dyDescent="0.2">
      <c r="A450" t="s">
        <v>951</v>
      </c>
      <c r="B450" t="s">
        <v>952</v>
      </c>
      <c r="C450" t="s">
        <v>590</v>
      </c>
      <c r="D450" t="s">
        <v>591</v>
      </c>
      <c r="E450" t="s">
        <v>827</v>
      </c>
      <c r="F450" s="105"/>
    </row>
    <row r="451" spans="1:6" x14ac:dyDescent="0.2">
      <c r="A451" t="s">
        <v>953</v>
      </c>
      <c r="B451" t="s">
        <v>954</v>
      </c>
      <c r="C451" t="s">
        <v>49</v>
      </c>
      <c r="D451" t="s">
        <v>50</v>
      </c>
      <c r="E451" t="s">
        <v>22</v>
      </c>
      <c r="F451" s="24"/>
    </row>
    <row r="452" spans="1:6" x14ac:dyDescent="0.2">
      <c r="A452" t="s">
        <v>955</v>
      </c>
      <c r="B452" t="s">
        <v>956</v>
      </c>
      <c r="C452" t="s">
        <v>49</v>
      </c>
      <c r="D452" t="s">
        <v>50</v>
      </c>
      <c r="E452" t="s">
        <v>22</v>
      </c>
      <c r="F452" s="24"/>
    </row>
    <row r="453" spans="1:6" x14ac:dyDescent="0.2">
      <c r="A453" t="s">
        <v>957</v>
      </c>
      <c r="B453" t="s">
        <v>958</v>
      </c>
      <c r="C453" t="s">
        <v>20</v>
      </c>
      <c r="D453" t="s">
        <v>21</v>
      </c>
      <c r="E453" t="s">
        <v>22</v>
      </c>
      <c r="F453" s="24"/>
    </row>
    <row r="454" spans="1:6" x14ac:dyDescent="0.2">
      <c r="A454" t="s">
        <v>959</v>
      </c>
      <c r="B454" t="s">
        <v>960</v>
      </c>
      <c r="C454" t="s">
        <v>264</v>
      </c>
      <c r="D454" t="s">
        <v>265</v>
      </c>
      <c r="E454" t="s">
        <v>22</v>
      </c>
      <c r="F454" s="24"/>
    </row>
    <row r="455" spans="1:6" x14ac:dyDescent="0.2">
      <c r="A455" t="s">
        <v>961</v>
      </c>
      <c r="B455" t="s">
        <v>962</v>
      </c>
      <c r="C455" t="s">
        <v>161</v>
      </c>
      <c r="D455" t="s">
        <v>162</v>
      </c>
      <c r="E455" t="s">
        <v>163</v>
      </c>
      <c r="F455" s="41"/>
    </row>
    <row r="456" spans="1:6" x14ac:dyDescent="0.2">
      <c r="A456" t="s">
        <v>963</v>
      </c>
      <c r="B456" t="s">
        <v>964</v>
      </c>
      <c r="C456" t="s">
        <v>58</v>
      </c>
      <c r="D456" t="s">
        <v>59</v>
      </c>
      <c r="E456" t="s">
        <v>44</v>
      </c>
      <c r="F456" s="28"/>
    </row>
    <row r="457" spans="1:6" x14ac:dyDescent="0.2">
      <c r="A457" t="s">
        <v>965</v>
      </c>
      <c r="B457" t="s">
        <v>966</v>
      </c>
      <c r="C457" t="s">
        <v>290</v>
      </c>
      <c r="D457" t="s">
        <v>291</v>
      </c>
      <c r="E457" t="s">
        <v>22</v>
      </c>
      <c r="F457" s="24"/>
    </row>
    <row r="458" spans="1:6" x14ac:dyDescent="0.2">
      <c r="A458" t="s">
        <v>62</v>
      </c>
      <c r="B458" t="s">
        <v>63</v>
      </c>
      <c r="C458" t="s">
        <v>284</v>
      </c>
      <c r="D458" t="s">
        <v>285</v>
      </c>
    </row>
    <row r="459" spans="1:6" x14ac:dyDescent="0.2">
      <c r="A459" t="s">
        <v>967</v>
      </c>
      <c r="B459" t="s">
        <v>968</v>
      </c>
      <c r="C459" t="s">
        <v>290</v>
      </c>
      <c r="D459" t="s">
        <v>291</v>
      </c>
      <c r="E459" t="s">
        <v>22</v>
      </c>
      <c r="F459" s="24"/>
    </row>
    <row r="460" spans="1:6" x14ac:dyDescent="0.2">
      <c r="A460" t="s">
        <v>788</v>
      </c>
      <c r="B460" t="s">
        <v>789</v>
      </c>
      <c r="C460" t="s">
        <v>62</v>
      </c>
      <c r="D460" t="s">
        <v>63</v>
      </c>
      <c r="E460" t="s">
        <v>22</v>
      </c>
      <c r="F460" s="24"/>
    </row>
    <row r="461" spans="1:6" x14ac:dyDescent="0.2">
      <c r="A461" t="s">
        <v>969</v>
      </c>
      <c r="B461" t="s">
        <v>970</v>
      </c>
      <c r="C461" t="s">
        <v>62</v>
      </c>
      <c r="D461" t="s">
        <v>63</v>
      </c>
      <c r="E461" t="s">
        <v>44</v>
      </c>
      <c r="F461" s="28"/>
    </row>
    <row r="462" spans="1:6" x14ac:dyDescent="0.2">
      <c r="A462" t="s">
        <v>971</v>
      </c>
      <c r="B462" t="s">
        <v>972</v>
      </c>
      <c r="C462" t="s">
        <v>526</v>
      </c>
      <c r="D462" t="s">
        <v>527</v>
      </c>
      <c r="E462" t="s">
        <v>616</v>
      </c>
      <c r="F462" s="90"/>
    </row>
    <row r="463" spans="1:6" x14ac:dyDescent="0.2">
      <c r="A463" t="s">
        <v>973</v>
      </c>
      <c r="B463" t="s">
        <v>974</v>
      </c>
      <c r="C463" t="s">
        <v>58</v>
      </c>
      <c r="D463" t="s">
        <v>59</v>
      </c>
      <c r="E463" t="s">
        <v>44</v>
      </c>
      <c r="F463" s="28"/>
    </row>
    <row r="464" spans="1:6" x14ac:dyDescent="0.2">
      <c r="A464" t="s">
        <v>975</v>
      </c>
      <c r="B464" t="s">
        <v>976</v>
      </c>
      <c r="C464" t="s">
        <v>667</v>
      </c>
      <c r="D464" t="s">
        <v>668</v>
      </c>
      <c r="E464" t="s">
        <v>669</v>
      </c>
      <c r="F464" s="97"/>
    </row>
    <row r="465" spans="1:6" x14ac:dyDescent="0.2">
      <c r="A465" t="s">
        <v>977</v>
      </c>
      <c r="B465" t="s">
        <v>978</v>
      </c>
      <c r="C465" t="s">
        <v>58</v>
      </c>
      <c r="D465" t="s">
        <v>59</v>
      </c>
      <c r="E465" t="s">
        <v>979</v>
      </c>
      <c r="F465" s="112"/>
    </row>
    <row r="466" spans="1:6" x14ac:dyDescent="0.2">
      <c r="A466" t="s">
        <v>980</v>
      </c>
      <c r="B466" t="s">
        <v>981</v>
      </c>
      <c r="C466" t="s">
        <v>280</v>
      </c>
      <c r="D466" t="s">
        <v>281</v>
      </c>
      <c r="E466" t="s">
        <v>22</v>
      </c>
      <c r="F466" s="24"/>
    </row>
    <row r="467" spans="1:6" x14ac:dyDescent="0.2">
      <c r="A467" t="s">
        <v>982</v>
      </c>
      <c r="B467" t="s">
        <v>983</v>
      </c>
      <c r="C467" t="s">
        <v>290</v>
      </c>
      <c r="D467" t="s">
        <v>291</v>
      </c>
      <c r="E467" t="s">
        <v>22</v>
      </c>
      <c r="F467" s="24"/>
    </row>
    <row r="468" spans="1:6" x14ac:dyDescent="0.2">
      <c r="A468" s="12" t="s">
        <v>1104</v>
      </c>
      <c r="B468" s="12" t="s">
        <v>984</v>
      </c>
      <c r="C468" t="s">
        <v>96</v>
      </c>
      <c r="D468" t="s">
        <v>97</v>
      </c>
      <c r="E468" t="s">
        <v>701</v>
      </c>
      <c r="F468" s="99"/>
    </row>
    <row r="469" spans="1:6" x14ac:dyDescent="0.2">
      <c r="A469" s="12" t="s">
        <v>1105</v>
      </c>
      <c r="B469" s="12" t="s">
        <v>985</v>
      </c>
      <c r="C469" s="12" t="s">
        <v>1104</v>
      </c>
      <c r="D469" t="s">
        <v>984</v>
      </c>
      <c r="E469" t="s">
        <v>22</v>
      </c>
      <c r="F469" s="24"/>
    </row>
    <row r="470" spans="1:6" x14ac:dyDescent="0.2">
      <c r="A470" s="12" t="s">
        <v>1106</v>
      </c>
      <c r="B470" s="12" t="s">
        <v>986</v>
      </c>
      <c r="C470" s="12" t="s">
        <v>1104</v>
      </c>
      <c r="D470" t="s">
        <v>984</v>
      </c>
      <c r="E470" t="s">
        <v>220</v>
      </c>
      <c r="F470" s="50"/>
    </row>
    <row r="471" spans="1:6" x14ac:dyDescent="0.2">
      <c r="A471" s="12" t="s">
        <v>1107</v>
      </c>
      <c r="B471" s="12" t="s">
        <v>1108</v>
      </c>
      <c r="C471" s="12" t="s">
        <v>1104</v>
      </c>
      <c r="D471" t="s">
        <v>984</v>
      </c>
      <c r="E471" t="s">
        <v>220</v>
      </c>
      <c r="F471" s="50"/>
    </row>
    <row r="472" spans="1:6" x14ac:dyDescent="0.2">
      <c r="A472" s="12" t="s">
        <v>1109</v>
      </c>
      <c r="B472" s="12" t="s">
        <v>988</v>
      </c>
      <c r="C472" s="12" t="s">
        <v>1104</v>
      </c>
      <c r="D472" t="s">
        <v>984</v>
      </c>
      <c r="E472" t="s">
        <v>220</v>
      </c>
      <c r="F472" s="50"/>
    </row>
    <row r="473" spans="1:6" x14ac:dyDescent="0.2">
      <c r="A473" s="12" t="s">
        <v>1110</v>
      </c>
      <c r="B473" s="12" t="s">
        <v>989</v>
      </c>
      <c r="C473" s="12" t="s">
        <v>1104</v>
      </c>
      <c r="D473" t="s">
        <v>984</v>
      </c>
      <c r="E473" t="s">
        <v>220</v>
      </c>
      <c r="F473" s="50"/>
    </row>
    <row r="474" spans="1:6" x14ac:dyDescent="0.2">
      <c r="A474" s="12" t="s">
        <v>1111</v>
      </c>
      <c r="B474" s="12" t="s">
        <v>987</v>
      </c>
      <c r="C474" s="12" t="s">
        <v>1104</v>
      </c>
      <c r="D474" t="s">
        <v>984</v>
      </c>
      <c r="E474" t="s">
        <v>220</v>
      </c>
      <c r="F474" s="50"/>
    </row>
    <row r="475" spans="1:6" x14ac:dyDescent="0.2">
      <c r="A475" s="12" t="s">
        <v>1112</v>
      </c>
      <c r="B475" s="12" t="s">
        <v>991</v>
      </c>
      <c r="C475" s="12" t="s">
        <v>1104</v>
      </c>
      <c r="D475" t="s">
        <v>984</v>
      </c>
      <c r="E475" t="s">
        <v>220</v>
      </c>
      <c r="F475" s="50"/>
    </row>
    <row r="476" spans="1:6" x14ac:dyDescent="0.2">
      <c r="A476" s="12" t="s">
        <v>1113</v>
      </c>
      <c r="B476" s="12" t="s">
        <v>992</v>
      </c>
      <c r="C476" s="12" t="s">
        <v>1104</v>
      </c>
      <c r="D476" t="s">
        <v>984</v>
      </c>
      <c r="E476" t="s">
        <v>220</v>
      </c>
      <c r="F476" s="50"/>
    </row>
    <row r="477" spans="1:6" x14ac:dyDescent="0.2">
      <c r="A477" s="12" t="s">
        <v>1114</v>
      </c>
      <c r="B477" s="12" t="s">
        <v>993</v>
      </c>
      <c r="C477" s="12" t="s">
        <v>1104</v>
      </c>
      <c r="D477" t="s">
        <v>984</v>
      </c>
      <c r="E477" t="s">
        <v>220</v>
      </c>
      <c r="F477" s="50"/>
    </row>
    <row r="478" spans="1:6" x14ac:dyDescent="0.2">
      <c r="A478" s="12" t="s">
        <v>1115</v>
      </c>
      <c r="B478" s="12" t="s">
        <v>994</v>
      </c>
      <c r="C478" s="12" t="s">
        <v>1104</v>
      </c>
      <c r="D478" t="s">
        <v>984</v>
      </c>
      <c r="E478" t="s">
        <v>220</v>
      </c>
      <c r="F478" s="50"/>
    </row>
    <row r="479" spans="1:6" x14ac:dyDescent="0.2">
      <c r="A479" s="12" t="s">
        <v>1116</v>
      </c>
      <c r="B479" s="12" t="s">
        <v>990</v>
      </c>
      <c r="C479" s="12" t="s">
        <v>1104</v>
      </c>
      <c r="D479" t="s">
        <v>984</v>
      </c>
      <c r="E479" t="s">
        <v>220</v>
      </c>
      <c r="F479" s="50"/>
    </row>
    <row r="480" spans="1:6" x14ac:dyDescent="0.2">
      <c r="A480" t="s">
        <v>995</v>
      </c>
      <c r="B480" t="s">
        <v>996</v>
      </c>
      <c r="C480" t="s">
        <v>264</v>
      </c>
      <c r="D480" t="s">
        <v>265</v>
      </c>
      <c r="E480" t="s">
        <v>22</v>
      </c>
      <c r="F480" s="24"/>
    </row>
    <row r="481" spans="1:6" x14ac:dyDescent="0.2">
      <c r="A481" t="s">
        <v>997</v>
      </c>
      <c r="B481" t="s">
        <v>998</v>
      </c>
      <c r="C481" t="s">
        <v>768</v>
      </c>
      <c r="D481" t="s">
        <v>769</v>
      </c>
      <c r="E481" t="s">
        <v>22</v>
      </c>
      <c r="F481" s="24"/>
    </row>
    <row r="482" spans="1:6" x14ac:dyDescent="0.2">
      <c r="A482" t="s">
        <v>999</v>
      </c>
      <c r="B482" t="s">
        <v>1000</v>
      </c>
      <c r="C482" t="s">
        <v>768</v>
      </c>
      <c r="D482" t="s">
        <v>769</v>
      </c>
      <c r="E482" t="s">
        <v>794</v>
      </c>
      <c r="F482" s="104"/>
    </row>
    <row r="483" spans="1:6" x14ac:dyDescent="0.2">
      <c r="A483" t="s">
        <v>1001</v>
      </c>
      <c r="B483" t="s">
        <v>1002</v>
      </c>
      <c r="C483" t="s">
        <v>58</v>
      </c>
      <c r="D483" t="s">
        <v>59</v>
      </c>
      <c r="E483" t="s">
        <v>22</v>
      </c>
      <c r="F483" s="24"/>
    </row>
    <row r="484" spans="1:6" x14ac:dyDescent="0.2">
      <c r="A484" t="s">
        <v>1003</v>
      </c>
      <c r="B484" t="s">
        <v>1004</v>
      </c>
      <c r="C484" t="s">
        <v>768</v>
      </c>
      <c r="D484" t="s">
        <v>769</v>
      </c>
      <c r="E484" t="s">
        <v>1005</v>
      </c>
      <c r="F484" s="113"/>
    </row>
    <row r="485" spans="1:6" x14ac:dyDescent="0.2">
      <c r="A485" t="s">
        <v>1006</v>
      </c>
      <c r="B485" t="s">
        <v>1007</v>
      </c>
      <c r="C485" t="s">
        <v>768</v>
      </c>
      <c r="D485" t="s">
        <v>769</v>
      </c>
      <c r="E485" t="s">
        <v>794</v>
      </c>
      <c r="F485" s="104"/>
    </row>
    <row r="486" spans="1:6" x14ac:dyDescent="0.2">
      <c r="A486" t="s">
        <v>1008</v>
      </c>
      <c r="B486" t="s">
        <v>1009</v>
      </c>
      <c r="C486" t="s">
        <v>768</v>
      </c>
      <c r="D486" t="s">
        <v>769</v>
      </c>
      <c r="E486" t="s">
        <v>794</v>
      </c>
      <c r="F486" s="104"/>
    </row>
    <row r="487" spans="1:6" x14ac:dyDescent="0.2">
      <c r="A487" t="s">
        <v>1010</v>
      </c>
      <c r="B487" t="s">
        <v>1011</v>
      </c>
      <c r="C487" t="s">
        <v>768</v>
      </c>
      <c r="D487" t="s">
        <v>769</v>
      </c>
      <c r="E487" t="s">
        <v>794</v>
      </c>
      <c r="F487" s="104"/>
    </row>
    <row r="488" spans="1:6" x14ac:dyDescent="0.2">
      <c r="A488" t="s">
        <v>1012</v>
      </c>
      <c r="B488" t="s">
        <v>1013</v>
      </c>
      <c r="C488" t="s">
        <v>768</v>
      </c>
      <c r="D488" t="s">
        <v>769</v>
      </c>
      <c r="E488" t="s">
        <v>1005</v>
      </c>
      <c r="F488" s="113"/>
    </row>
    <row r="489" spans="1:6" x14ac:dyDescent="0.2">
      <c r="A489" t="s">
        <v>1014</v>
      </c>
      <c r="B489" t="s">
        <v>1015</v>
      </c>
      <c r="C489" t="s">
        <v>768</v>
      </c>
      <c r="D489" t="s">
        <v>769</v>
      </c>
      <c r="E489" t="s">
        <v>1005</v>
      </c>
      <c r="F489" s="113"/>
    </row>
    <row r="490" spans="1:6" x14ac:dyDescent="0.2">
      <c r="A490" t="s">
        <v>1016</v>
      </c>
      <c r="B490" t="s">
        <v>1017</v>
      </c>
      <c r="C490" t="s">
        <v>740</v>
      </c>
      <c r="D490" t="s">
        <v>741</v>
      </c>
      <c r="E490" t="s">
        <v>22</v>
      </c>
      <c r="F490" s="24"/>
    </row>
    <row r="491" spans="1:6" x14ac:dyDescent="0.2">
      <c r="A491" t="s">
        <v>740</v>
      </c>
      <c r="B491" t="s">
        <v>741</v>
      </c>
      <c r="C491" t="s">
        <v>62</v>
      </c>
      <c r="D491" t="s">
        <v>63</v>
      </c>
      <c r="E491" t="s">
        <v>22</v>
      </c>
      <c r="F491" s="24"/>
    </row>
    <row r="492" spans="1:6" x14ac:dyDescent="0.2">
      <c r="A492" t="s">
        <v>768</v>
      </c>
      <c r="B492" t="s">
        <v>769</v>
      </c>
      <c r="C492" t="s">
        <v>62</v>
      </c>
      <c r="D492" t="s">
        <v>63</v>
      </c>
      <c r="E492" t="s">
        <v>22</v>
      </c>
      <c r="F492" s="24"/>
    </row>
    <row r="493" spans="1:6" x14ac:dyDescent="0.2">
      <c r="A493" t="s">
        <v>1018</v>
      </c>
      <c r="B493" t="s">
        <v>1019</v>
      </c>
      <c r="C493" t="s">
        <v>768</v>
      </c>
      <c r="D493" t="s">
        <v>769</v>
      </c>
      <c r="E493" t="s">
        <v>44</v>
      </c>
      <c r="F493" s="28"/>
    </row>
    <row r="494" spans="1:6" x14ac:dyDescent="0.2">
      <c r="A494" t="s">
        <v>1020</v>
      </c>
      <c r="B494" t="s">
        <v>1021</v>
      </c>
      <c r="C494" t="s">
        <v>290</v>
      </c>
      <c r="D494" t="s">
        <v>291</v>
      </c>
      <c r="E494" t="s">
        <v>22</v>
      </c>
      <c r="F494" s="24"/>
    </row>
    <row r="495" spans="1:6" x14ac:dyDescent="0.2">
      <c r="A495" t="s">
        <v>1022</v>
      </c>
      <c r="B495" t="s">
        <v>1023</v>
      </c>
      <c r="C495" t="s">
        <v>1024</v>
      </c>
      <c r="D495" t="s">
        <v>1025</v>
      </c>
      <c r="E495" t="s">
        <v>22</v>
      </c>
      <c r="F495" s="24"/>
    </row>
    <row r="496" spans="1:6" x14ac:dyDescent="0.2">
      <c r="A496" t="s">
        <v>1024</v>
      </c>
      <c r="B496" t="s">
        <v>1025</v>
      </c>
      <c r="C496" t="s">
        <v>62</v>
      </c>
      <c r="D496" t="s">
        <v>63</v>
      </c>
      <c r="E496" t="s">
        <v>22</v>
      </c>
      <c r="F496" s="24"/>
    </row>
    <row r="497" spans="1:6" x14ac:dyDescent="0.2">
      <c r="A497" t="s">
        <v>1026</v>
      </c>
      <c r="B497" t="s">
        <v>1027</v>
      </c>
      <c r="C497" t="s">
        <v>264</v>
      </c>
      <c r="D497" t="s">
        <v>265</v>
      </c>
      <c r="E497" t="s">
        <v>22</v>
      </c>
      <c r="F497" s="24"/>
    </row>
    <row r="498" spans="1:6" x14ac:dyDescent="0.2">
      <c r="A498" t="s">
        <v>1028</v>
      </c>
      <c r="B498" t="s">
        <v>1029</v>
      </c>
      <c r="C498" t="s">
        <v>264</v>
      </c>
      <c r="D498" t="s">
        <v>265</v>
      </c>
      <c r="E498" t="s">
        <v>44</v>
      </c>
      <c r="F498" s="28"/>
    </row>
    <row r="499" spans="1:6" x14ac:dyDescent="0.2">
      <c r="A499" t="s">
        <v>324</v>
      </c>
      <c r="B499" t="s">
        <v>325</v>
      </c>
      <c r="C499" t="s">
        <v>975</v>
      </c>
      <c r="D499" t="s">
        <v>976</v>
      </c>
      <c r="E499" t="s">
        <v>669</v>
      </c>
      <c r="F499" s="97"/>
    </row>
    <row r="500" spans="1:6" x14ac:dyDescent="0.2">
      <c r="A500" t="s">
        <v>1030</v>
      </c>
      <c r="B500" t="s">
        <v>1031</v>
      </c>
      <c r="C500" t="s">
        <v>264</v>
      </c>
      <c r="D500" t="s">
        <v>265</v>
      </c>
      <c r="E500" t="s">
        <v>22</v>
      </c>
      <c r="F500" s="24"/>
    </row>
    <row r="501" spans="1:6" x14ac:dyDescent="0.2">
      <c r="A501" t="s">
        <v>1032</v>
      </c>
      <c r="B501" t="s">
        <v>1033</v>
      </c>
      <c r="C501" t="s">
        <v>264</v>
      </c>
      <c r="D501" t="s">
        <v>265</v>
      </c>
      <c r="E501" t="s">
        <v>22</v>
      </c>
      <c r="F501" s="24"/>
    </row>
    <row r="502" spans="1:6" x14ac:dyDescent="0.2">
      <c r="A502" t="s">
        <v>1034</v>
      </c>
      <c r="B502" t="s">
        <v>1035</v>
      </c>
      <c r="C502" t="s">
        <v>491</v>
      </c>
      <c r="D502" t="s">
        <v>492</v>
      </c>
      <c r="E502" t="s">
        <v>553</v>
      </c>
      <c r="F502" s="87"/>
    </row>
    <row r="503" spans="1:6" x14ac:dyDescent="0.2">
      <c r="A503" t="s">
        <v>1036</v>
      </c>
      <c r="B503" t="s">
        <v>1037</v>
      </c>
      <c r="C503" t="s">
        <v>58</v>
      </c>
      <c r="D503" t="s">
        <v>59</v>
      </c>
      <c r="E503" t="s">
        <v>22</v>
      </c>
      <c r="F503" s="24"/>
    </row>
    <row r="504" spans="1:6" x14ac:dyDescent="0.2">
      <c r="A504" t="s">
        <v>1038</v>
      </c>
      <c r="B504" t="s">
        <v>1039</v>
      </c>
      <c r="C504" t="s">
        <v>58</v>
      </c>
      <c r="D504" t="s">
        <v>59</v>
      </c>
      <c r="E504" t="s">
        <v>22</v>
      </c>
      <c r="F504" s="24"/>
    </row>
    <row r="505" spans="1:6" x14ac:dyDescent="0.2">
      <c r="A505" t="s">
        <v>544</v>
      </c>
      <c r="B505" t="s">
        <v>545</v>
      </c>
      <c r="C505" t="s">
        <v>975</v>
      </c>
      <c r="D505" t="s">
        <v>976</v>
      </c>
      <c r="E505" t="s">
        <v>1040</v>
      </c>
      <c r="F505" s="114"/>
    </row>
    <row r="506" spans="1:6" x14ac:dyDescent="0.2">
      <c r="A506" t="s">
        <v>1041</v>
      </c>
      <c r="B506" t="s">
        <v>1042</v>
      </c>
      <c r="C506" t="s">
        <v>304</v>
      </c>
      <c r="D506" t="s">
        <v>305</v>
      </c>
      <c r="E506" t="s">
        <v>1043</v>
      </c>
      <c r="F506" s="115"/>
    </row>
    <row r="507" spans="1:6" x14ac:dyDescent="0.2">
      <c r="A507" t="s">
        <v>1044</v>
      </c>
      <c r="B507" t="s">
        <v>1045</v>
      </c>
      <c r="C507" t="s">
        <v>304</v>
      </c>
      <c r="D507" t="s">
        <v>305</v>
      </c>
      <c r="E507" t="s">
        <v>236</v>
      </c>
      <c r="F507" s="57"/>
    </row>
    <row r="508" spans="1:6" x14ac:dyDescent="0.2">
      <c r="A508" t="s">
        <v>1046</v>
      </c>
      <c r="B508" t="s">
        <v>1047</v>
      </c>
      <c r="C508" t="s">
        <v>264</v>
      </c>
      <c r="D508" t="s">
        <v>265</v>
      </c>
      <c r="E508" t="s">
        <v>44</v>
      </c>
      <c r="F508" s="28"/>
    </row>
    <row r="509" spans="1:6" x14ac:dyDescent="0.2">
      <c r="A509" t="s">
        <v>1048</v>
      </c>
      <c r="B509" t="s">
        <v>1049</v>
      </c>
      <c r="C509" t="s">
        <v>264</v>
      </c>
      <c r="D509" t="s">
        <v>265</v>
      </c>
      <c r="E509" t="s">
        <v>22</v>
      </c>
      <c r="F509" s="24"/>
    </row>
  </sheetData>
  <autoFilter ref="A1:G509" xr:uid="{93CFE96F-9048-4F4C-9482-4DF5AB772023}">
    <sortState xmlns:xlrd2="http://schemas.microsoft.com/office/spreadsheetml/2017/richdata2" ref="A2:F509">
      <sortCondition ref="B1:B509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33CE-6A1D-2442-9C01-EFE25D413EC9}">
  <sheetPr codeName="Sheet4"/>
  <dimension ref="A1:G14"/>
  <sheetViews>
    <sheetView tabSelected="1" topLeftCell="C1" zoomScale="221" workbookViewId="0">
      <selection activeCell="F2" sqref="F2:F14"/>
    </sheetView>
  </sheetViews>
  <sheetFormatPr baseColWidth="10" defaultColWidth="11" defaultRowHeight="16" x14ac:dyDescent="0.2"/>
  <cols>
    <col min="1" max="1" width="7.83203125" bestFit="1" customWidth="1"/>
    <col min="3" max="3" width="13.6640625" bestFit="1" customWidth="1"/>
    <col min="4" max="4" width="27.6640625" bestFit="1" customWidth="1"/>
    <col min="5" max="5" width="27.6640625" customWidth="1"/>
    <col min="6" max="6" width="26.1640625" bestFit="1" customWidth="1"/>
    <col min="7" max="7" width="11.83203125" bestFit="1" customWidth="1"/>
  </cols>
  <sheetData>
    <row r="1" spans="1:7" x14ac:dyDescent="0.2">
      <c r="E1" s="5" t="s">
        <v>1070</v>
      </c>
      <c r="F1" s="5" t="s">
        <v>1071</v>
      </c>
    </row>
    <row r="2" spans="1:7" x14ac:dyDescent="0.2">
      <c r="A2" s="1" t="s">
        <v>390</v>
      </c>
      <c r="E2" t="str">
        <f>A2</f>
        <v>Sample</v>
      </c>
      <c r="F2" s="1" t="s">
        <v>391</v>
      </c>
    </row>
    <row r="3" spans="1:7" x14ac:dyDescent="0.2">
      <c r="A3" s="2" t="s">
        <v>1072</v>
      </c>
      <c r="B3" s="1" t="s">
        <v>294</v>
      </c>
      <c r="E3" t="str">
        <f>B3</f>
        <v>Disease</v>
      </c>
      <c r="F3" s="1" t="s">
        <v>295</v>
      </c>
      <c r="G3" s="1"/>
    </row>
    <row r="4" spans="1:7" x14ac:dyDescent="0.2">
      <c r="B4" s="2" t="s">
        <v>1072</v>
      </c>
      <c r="C4" s="1" t="s">
        <v>284</v>
      </c>
      <c r="E4" t="str">
        <f>C4</f>
        <v>Cancer</v>
      </c>
      <c r="F4" s="1" t="s">
        <v>285</v>
      </c>
      <c r="G4" s="1"/>
    </row>
    <row r="5" spans="1:7" x14ac:dyDescent="0.2">
      <c r="C5" s="2" t="s">
        <v>1072</v>
      </c>
      <c r="D5" t="s">
        <v>264</v>
      </c>
      <c r="E5" t="str">
        <f>D5</f>
        <v>Germ Cell Tumor</v>
      </c>
      <c r="F5" t="s">
        <v>265</v>
      </c>
      <c r="G5" s="1"/>
    </row>
    <row r="6" spans="1:7" x14ac:dyDescent="0.2">
      <c r="C6" s="2" t="s">
        <v>1072</v>
      </c>
      <c r="D6" t="s">
        <v>558</v>
      </c>
      <c r="E6" t="str">
        <f t="shared" ref="E6:E8" si="0">D6</f>
        <v>Hematologic Malignancy</v>
      </c>
      <c r="F6" t="s">
        <v>559</v>
      </c>
      <c r="G6" s="1"/>
    </row>
    <row r="7" spans="1:7" x14ac:dyDescent="0.2">
      <c r="C7" s="2" t="s">
        <v>1072</v>
      </c>
      <c r="D7" t="s">
        <v>1073</v>
      </c>
      <c r="E7" t="str">
        <f t="shared" si="0"/>
        <v>Solid tumor</v>
      </c>
      <c r="F7" t="s">
        <v>63</v>
      </c>
      <c r="G7" s="1"/>
    </row>
    <row r="8" spans="1:7" x14ac:dyDescent="0.2">
      <c r="C8" s="2" t="s">
        <v>1072</v>
      </c>
      <c r="D8" t="s">
        <v>282</v>
      </c>
      <c r="E8" t="str">
        <f t="shared" si="0"/>
        <v>Brain Tumor</v>
      </c>
      <c r="F8" t="s">
        <v>283</v>
      </c>
      <c r="G8" s="1"/>
    </row>
    <row r="9" spans="1:7" x14ac:dyDescent="0.2">
      <c r="C9" s="1" t="s">
        <v>272</v>
      </c>
      <c r="E9" t="str">
        <f>C9</f>
        <v>Non-cancer</v>
      </c>
      <c r="F9" s="1" t="s">
        <v>273</v>
      </c>
      <c r="G9" s="1"/>
    </row>
    <row r="10" spans="1:7" x14ac:dyDescent="0.2">
      <c r="C10" s="2" t="s">
        <v>1072</v>
      </c>
      <c r="D10" t="s">
        <v>270</v>
      </c>
      <c r="E10" t="str">
        <f t="shared" ref="E10:E12" si="1">D10</f>
        <v>Bone Marrow Failure Syndrome</v>
      </c>
      <c r="F10" t="s">
        <v>271</v>
      </c>
      <c r="G10" s="1"/>
    </row>
    <row r="11" spans="1:7" x14ac:dyDescent="0.2">
      <c r="C11" s="2" t="s">
        <v>1072</v>
      </c>
      <c r="D11" t="s">
        <v>1074</v>
      </c>
      <c r="E11" t="str">
        <f t="shared" si="1"/>
        <v>Non-Malignancy</v>
      </c>
      <c r="F11" t="s">
        <v>773</v>
      </c>
      <c r="G11" s="1"/>
    </row>
    <row r="12" spans="1:7" x14ac:dyDescent="0.2">
      <c r="C12" s="2" t="s">
        <v>1072</v>
      </c>
      <c r="D12" t="s">
        <v>910</v>
      </c>
      <c r="E12" t="str">
        <f t="shared" si="1"/>
        <v>Sickle Cell Disease</v>
      </c>
      <c r="F12" t="s">
        <v>911</v>
      </c>
      <c r="G12" s="1"/>
    </row>
    <row r="13" spans="1:7" x14ac:dyDescent="0.2">
      <c r="A13" s="2" t="s">
        <v>1072</v>
      </c>
      <c r="B13" s="1" t="s">
        <v>780</v>
      </c>
      <c r="E13" t="str">
        <f>B13</f>
        <v>Normal</v>
      </c>
      <c r="F13" s="1" t="s">
        <v>781</v>
      </c>
      <c r="G13" s="1"/>
    </row>
    <row r="14" spans="1:7" x14ac:dyDescent="0.2">
      <c r="B14" s="2" t="s">
        <v>1072</v>
      </c>
      <c r="C14" t="s">
        <v>778</v>
      </c>
      <c r="E14" t="str">
        <f>C14</f>
        <v>Control Sample</v>
      </c>
      <c r="F14" t="s">
        <v>779</v>
      </c>
      <c r="G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986F-BD62-C240-802E-4BB4482028EC}">
  <sheetPr codeName="Sheet5"/>
  <dimension ref="A1:E27"/>
  <sheetViews>
    <sheetView workbookViewId="0">
      <selection activeCell="E2" sqref="E2:E27"/>
    </sheetView>
  </sheetViews>
  <sheetFormatPr baseColWidth="10" defaultColWidth="11" defaultRowHeight="16" x14ac:dyDescent="0.2"/>
  <cols>
    <col min="1" max="1" width="18.6640625" customWidth="1"/>
    <col min="2" max="2" width="43.6640625" customWidth="1"/>
    <col min="4" max="4" width="38" bestFit="1" customWidth="1"/>
    <col min="5" max="6" width="18.6640625" bestFit="1" customWidth="1"/>
  </cols>
  <sheetData>
    <row r="1" spans="1:5" x14ac:dyDescent="0.2">
      <c r="D1" s="5" t="s">
        <v>1070</v>
      </c>
      <c r="E1" s="5" t="s">
        <v>1071</v>
      </c>
    </row>
    <row r="2" spans="1:5" x14ac:dyDescent="0.2">
      <c r="A2" s="6" t="s">
        <v>264</v>
      </c>
      <c r="B2" s="6"/>
      <c r="D2" s="6" t="s">
        <v>264</v>
      </c>
      <c r="E2" t="s">
        <v>265</v>
      </c>
    </row>
    <row r="3" spans="1:5" x14ac:dyDescent="0.2">
      <c r="A3" s="8" t="s">
        <v>1072</v>
      </c>
      <c r="B3" s="6" t="s">
        <v>801</v>
      </c>
      <c r="D3" s="6" t="s">
        <v>801</v>
      </c>
      <c r="E3" s="3" t="s">
        <v>802</v>
      </c>
    </row>
    <row r="4" spans="1:5" x14ac:dyDescent="0.2">
      <c r="A4" s="8" t="s">
        <v>1072</v>
      </c>
      <c r="B4" s="6" t="s">
        <v>995</v>
      </c>
      <c r="D4" s="6" t="s">
        <v>995</v>
      </c>
      <c r="E4" s="3" t="s">
        <v>996</v>
      </c>
    </row>
    <row r="5" spans="1:5" x14ac:dyDescent="0.2">
      <c r="A5" s="8" t="s">
        <v>1072</v>
      </c>
      <c r="B5" s="6" t="s">
        <v>1032</v>
      </c>
      <c r="D5" s="6" t="s">
        <v>1032</v>
      </c>
      <c r="E5" s="3" t="s">
        <v>1033</v>
      </c>
    </row>
    <row r="6" spans="1:5" x14ac:dyDescent="0.2">
      <c r="A6" s="8" t="s">
        <v>1072</v>
      </c>
      <c r="B6" s="6" t="s">
        <v>807</v>
      </c>
      <c r="D6" s="6" t="s">
        <v>807</v>
      </c>
      <c r="E6" t="s">
        <v>808</v>
      </c>
    </row>
    <row r="7" spans="1:5" x14ac:dyDescent="0.2">
      <c r="A7" s="8" t="s">
        <v>1072</v>
      </c>
      <c r="B7" s="6" t="s">
        <v>844</v>
      </c>
      <c r="D7" s="6" t="s">
        <v>844</v>
      </c>
      <c r="E7" t="s">
        <v>845</v>
      </c>
    </row>
    <row r="8" spans="1:5" x14ac:dyDescent="0.2">
      <c r="A8" s="8" t="s">
        <v>1072</v>
      </c>
      <c r="B8" s="6" t="s">
        <v>262</v>
      </c>
      <c r="D8" s="6" t="s">
        <v>262</v>
      </c>
      <c r="E8" t="s">
        <v>263</v>
      </c>
    </row>
    <row r="9" spans="1:5" x14ac:dyDescent="0.2">
      <c r="A9" s="8" t="s">
        <v>1072</v>
      </c>
      <c r="B9" s="6" t="s">
        <v>505</v>
      </c>
      <c r="D9" s="6" t="s">
        <v>505</v>
      </c>
      <c r="E9" t="s">
        <v>506</v>
      </c>
    </row>
    <row r="10" spans="1:5" x14ac:dyDescent="0.2">
      <c r="A10" s="8" t="s">
        <v>1072</v>
      </c>
      <c r="B10" s="6" t="s">
        <v>522</v>
      </c>
      <c r="D10" s="6" t="s">
        <v>522</v>
      </c>
      <c r="E10" t="s">
        <v>523</v>
      </c>
    </row>
    <row r="11" spans="1:5" x14ac:dyDescent="0.2">
      <c r="A11" s="8" t="s">
        <v>1072</v>
      </c>
      <c r="B11" s="6" t="s">
        <v>276</v>
      </c>
      <c r="D11" s="6" t="s">
        <v>276</v>
      </c>
      <c r="E11" t="s">
        <v>277</v>
      </c>
    </row>
    <row r="12" spans="1:5" x14ac:dyDescent="0.2">
      <c r="A12" s="8" t="s">
        <v>1072</v>
      </c>
      <c r="B12" s="6" t="s">
        <v>815</v>
      </c>
      <c r="D12" s="6" t="s">
        <v>815</v>
      </c>
      <c r="E12" t="s">
        <v>816</v>
      </c>
    </row>
    <row r="13" spans="1:5" x14ac:dyDescent="0.2">
      <c r="A13" s="8" t="s">
        <v>1072</v>
      </c>
      <c r="B13" s="6" t="s">
        <v>274</v>
      </c>
      <c r="D13" s="6" t="s">
        <v>274</v>
      </c>
      <c r="E13" t="s">
        <v>275</v>
      </c>
    </row>
    <row r="14" spans="1:5" x14ac:dyDescent="0.2">
      <c r="A14" s="8" t="s">
        <v>1072</v>
      </c>
      <c r="B14" s="6" t="s">
        <v>1058</v>
      </c>
      <c r="D14" s="6" t="s">
        <v>1058</v>
      </c>
      <c r="E14" s="3" t="s">
        <v>1059</v>
      </c>
    </row>
    <row r="15" spans="1:5" x14ac:dyDescent="0.2">
      <c r="A15" s="8" t="s">
        <v>1072</v>
      </c>
      <c r="B15" s="6" t="s">
        <v>691</v>
      </c>
      <c r="D15" s="6" t="s">
        <v>691</v>
      </c>
      <c r="E15" s="3" t="s">
        <v>692</v>
      </c>
    </row>
    <row r="16" spans="1:5" x14ac:dyDescent="0.2">
      <c r="A16" s="8" t="s">
        <v>1072</v>
      </c>
      <c r="B16" s="6" t="s">
        <v>813</v>
      </c>
      <c r="D16" s="6" t="s">
        <v>813</v>
      </c>
      <c r="E16" t="s">
        <v>814</v>
      </c>
    </row>
    <row r="17" spans="1:5" x14ac:dyDescent="0.2">
      <c r="A17" s="8" t="s">
        <v>1072</v>
      </c>
      <c r="B17" s="6" t="s">
        <v>689</v>
      </c>
      <c r="D17" s="6" t="s">
        <v>689</v>
      </c>
      <c r="E17" t="s">
        <v>690</v>
      </c>
    </row>
    <row r="18" spans="1:5" x14ac:dyDescent="0.2">
      <c r="A18" s="8" t="s">
        <v>1072</v>
      </c>
      <c r="B18" s="6" t="s">
        <v>811</v>
      </c>
      <c r="D18" s="6" t="s">
        <v>811</v>
      </c>
      <c r="E18" t="s">
        <v>812</v>
      </c>
    </row>
    <row r="19" spans="1:5" x14ac:dyDescent="0.2">
      <c r="A19" s="8" t="s">
        <v>1072</v>
      </c>
      <c r="B19" s="6" t="s">
        <v>941</v>
      </c>
      <c r="D19" s="6" t="s">
        <v>941</v>
      </c>
      <c r="E19" t="s">
        <v>942</v>
      </c>
    </row>
    <row r="20" spans="1:5" x14ac:dyDescent="0.2">
      <c r="A20" s="8" t="s">
        <v>1072</v>
      </c>
      <c r="B20" s="6" t="s">
        <v>1028</v>
      </c>
      <c r="D20" s="6" t="s">
        <v>1028</v>
      </c>
      <c r="E20" s="3" t="s">
        <v>1029</v>
      </c>
    </row>
    <row r="21" spans="1:5" x14ac:dyDescent="0.2">
      <c r="A21" s="8" t="s">
        <v>1072</v>
      </c>
      <c r="B21" s="6" t="s">
        <v>1026</v>
      </c>
      <c r="D21" s="6" t="s">
        <v>1026</v>
      </c>
      <c r="E21" t="s">
        <v>1027</v>
      </c>
    </row>
    <row r="22" spans="1:5" x14ac:dyDescent="0.2">
      <c r="A22" s="8" t="s">
        <v>1072</v>
      </c>
      <c r="B22" s="6" t="s">
        <v>292</v>
      </c>
      <c r="D22" s="6" t="s">
        <v>292</v>
      </c>
      <c r="E22" t="s">
        <v>293</v>
      </c>
    </row>
    <row r="23" spans="1:5" x14ac:dyDescent="0.2">
      <c r="A23" s="8" t="s">
        <v>1072</v>
      </c>
      <c r="B23" s="6" t="s">
        <v>1046</v>
      </c>
      <c r="D23" s="6" t="s">
        <v>1046</v>
      </c>
      <c r="E23" s="3" t="s">
        <v>1047</v>
      </c>
    </row>
    <row r="24" spans="1:5" x14ac:dyDescent="0.2">
      <c r="A24" s="8" t="s">
        <v>1072</v>
      </c>
      <c r="B24" s="6" t="s">
        <v>828</v>
      </c>
      <c r="D24" s="6" t="s">
        <v>828</v>
      </c>
      <c r="E24" t="s">
        <v>829</v>
      </c>
    </row>
    <row r="25" spans="1:5" x14ac:dyDescent="0.2">
      <c r="A25" s="8" t="s">
        <v>1072</v>
      </c>
      <c r="B25" s="6" t="s">
        <v>1048</v>
      </c>
      <c r="D25" s="6" t="s">
        <v>1048</v>
      </c>
      <c r="E25" s="3" t="s">
        <v>1049</v>
      </c>
    </row>
    <row r="26" spans="1:5" x14ac:dyDescent="0.2">
      <c r="A26" s="8" t="s">
        <v>1072</v>
      </c>
      <c r="B26" s="6" t="s">
        <v>959</v>
      </c>
      <c r="D26" s="6" t="s">
        <v>959</v>
      </c>
      <c r="E26" t="s">
        <v>960</v>
      </c>
    </row>
    <row r="27" spans="1:5" x14ac:dyDescent="0.2">
      <c r="A27" s="8" t="s">
        <v>1072</v>
      </c>
      <c r="B27" s="6" t="s">
        <v>1030</v>
      </c>
      <c r="D27" s="6" t="s">
        <v>1030</v>
      </c>
      <c r="E27" t="s">
        <v>1031</v>
      </c>
    </row>
  </sheetData>
  <autoFilter ref="A1:E1" xr:uid="{4E41986F-BD62-C240-802E-4BB4482028EC}">
    <sortState xmlns:xlrd2="http://schemas.microsoft.com/office/spreadsheetml/2017/richdata2" ref="A2:E27">
      <sortCondition descending="1" ref="A1:A27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4B11C-A82E-4764-9147-59F53BA58083}">
  <sheetPr codeName="Sheet1"/>
  <dimension ref="A1:L172"/>
  <sheetViews>
    <sheetView topLeftCell="F17" zoomScale="132" zoomScaleNormal="80" workbookViewId="0">
      <selection activeCell="H31" sqref="H31:H42"/>
    </sheetView>
  </sheetViews>
  <sheetFormatPr baseColWidth="10" defaultColWidth="10.83203125" defaultRowHeight="15.75" customHeight="1" x14ac:dyDescent="0.2"/>
  <cols>
    <col min="1" max="1" width="25.6640625" style="12" bestFit="1" customWidth="1"/>
    <col min="2" max="2" width="18.6640625" style="12" customWidth="1"/>
    <col min="3" max="3" width="39.6640625" style="12" customWidth="1"/>
    <col min="4" max="4" width="69" style="12" bestFit="1" customWidth="1"/>
    <col min="5" max="5" width="21.33203125" style="12" customWidth="1"/>
    <col min="6" max="6" width="59" style="12" customWidth="1"/>
    <col min="7" max="7" width="82.6640625" style="12" bestFit="1" customWidth="1"/>
    <col min="8" max="8" width="30.6640625" style="12" customWidth="1"/>
    <col min="9" max="9" width="9" style="116"/>
    <col min="10" max="16384" width="10.83203125" style="12"/>
  </cols>
  <sheetData>
    <row r="1" spans="1:9" s="121" customFormat="1" ht="15.75" customHeight="1" x14ac:dyDescent="0.2">
      <c r="G1" s="121" t="s">
        <v>1070</v>
      </c>
      <c r="H1" s="121" t="s">
        <v>1071</v>
      </c>
      <c r="I1" s="122"/>
    </row>
    <row r="2" spans="1:9" ht="16" x14ac:dyDescent="0.2">
      <c r="A2" s="12" t="s">
        <v>558</v>
      </c>
      <c r="G2" s="12" t="str">
        <f>A2</f>
        <v>Hematologic Malignancy</v>
      </c>
      <c r="H2" s="12" t="s">
        <v>559</v>
      </c>
    </row>
    <row r="3" spans="1:9" ht="16" x14ac:dyDescent="0.2">
      <c r="A3" s="116" t="s">
        <v>1072</v>
      </c>
      <c r="B3" s="12" t="s">
        <v>96</v>
      </c>
      <c r="G3" s="12" t="str">
        <f>B3</f>
        <v>Lymphoid Neoplasm</v>
      </c>
      <c r="H3" s="12" t="s">
        <v>97</v>
      </c>
    </row>
    <row r="4" spans="1:9" ht="16" x14ac:dyDescent="0.2">
      <c r="B4" s="116" t="s">
        <v>1072</v>
      </c>
      <c r="C4" s="12" t="s">
        <v>1075</v>
      </c>
      <c r="G4" s="12" t="str">
        <f>C4</f>
        <v>B-Cell Lymphoblastic Leukemia/Lymphoma</v>
      </c>
      <c r="H4" s="12" t="s">
        <v>214</v>
      </c>
    </row>
    <row r="5" spans="1:9" ht="16" x14ac:dyDescent="0.2">
      <c r="C5" s="116" t="s">
        <v>1072</v>
      </c>
      <c r="D5" s="12" t="s">
        <v>1076</v>
      </c>
      <c r="G5" s="12" t="str">
        <f t="shared" ref="G5:G30" si="0">D5</f>
        <v>B-Cell Acute Lymphoblastic Leukemia/Lymphoma with BCR::ABL1 Fusion</v>
      </c>
      <c r="H5" s="12" t="s">
        <v>215</v>
      </c>
    </row>
    <row r="6" spans="1:9" ht="16" x14ac:dyDescent="0.2">
      <c r="C6" s="116" t="s">
        <v>1072</v>
      </c>
      <c r="D6" s="12" t="s">
        <v>1077</v>
      </c>
      <c r="G6" s="12" t="str">
        <f t="shared" si="0"/>
        <v>B-Cell Acute Lymphoblastic Leukemia/Lymphoma with BCR::ABL1-like Features</v>
      </c>
      <c r="H6" s="12" t="s">
        <v>217</v>
      </c>
    </row>
    <row r="7" spans="1:9" ht="16" x14ac:dyDescent="0.2">
      <c r="C7" s="116" t="s">
        <v>1072</v>
      </c>
      <c r="D7" s="12" t="s">
        <v>1078</v>
      </c>
      <c r="G7" s="12" t="str">
        <f t="shared" si="0"/>
        <v>B-Cell Acute Lymphoblastic Leukemia/Lymphoma with CRLF2 Rearrangement</v>
      </c>
      <c r="H7" s="12" t="s">
        <v>219</v>
      </c>
    </row>
    <row r="8" spans="1:9" ht="16" x14ac:dyDescent="0.2">
      <c r="C8" s="116" t="s">
        <v>1072</v>
      </c>
      <c r="D8" s="12" t="s">
        <v>1079</v>
      </c>
      <c r="G8" s="12" t="str">
        <f t="shared" si="0"/>
        <v>B-Cell Acute Lymphoblastic Leukemia/Lymphoma with DUX4 Rearrangement</v>
      </c>
      <c r="H8" s="12" t="s">
        <v>1080</v>
      </c>
    </row>
    <row r="9" spans="1:9" ht="16" x14ac:dyDescent="0.2">
      <c r="C9" s="116" t="s">
        <v>1072</v>
      </c>
      <c r="D9" s="12" t="s">
        <v>1081</v>
      </c>
      <c r="G9" s="12" t="str">
        <f t="shared" si="0"/>
        <v>B-Cell Acute Lymphoblastic Leukemia/Lymphoma with ETV6::RUNX1 Fusion</v>
      </c>
      <c r="H9" s="12" t="s">
        <v>222</v>
      </c>
    </row>
    <row r="10" spans="1:9" ht="16" x14ac:dyDescent="0.2">
      <c r="C10" s="116" t="s">
        <v>1072</v>
      </c>
      <c r="D10" s="12" t="s">
        <v>1082</v>
      </c>
      <c r="G10" s="12" t="str">
        <f t="shared" si="0"/>
        <v>B-Cell Acute Lymphoblastic Leukemia/Lymphoma with ETV6::RUNX1-like Features</v>
      </c>
      <c r="H10" s="12" t="s">
        <v>224</v>
      </c>
    </row>
    <row r="11" spans="1:9" ht="16" x14ac:dyDescent="0.2">
      <c r="C11" s="116" t="s">
        <v>1072</v>
      </c>
      <c r="D11" s="12" t="s">
        <v>1083</v>
      </c>
      <c r="G11" s="12" t="str">
        <f t="shared" si="0"/>
        <v>B-Cell Acute Lymphoblastic Leukemia/Lymphoma with HLF Rearrangement</v>
      </c>
      <c r="H11" s="12" t="s">
        <v>226</v>
      </c>
    </row>
    <row r="12" spans="1:9" ht="16" x14ac:dyDescent="0.2">
      <c r="C12" s="116" t="s">
        <v>1072</v>
      </c>
      <c r="D12" s="12" t="s">
        <v>1084</v>
      </c>
      <c r="G12" s="12" t="str">
        <f t="shared" si="0"/>
        <v>B-Cell Acute Lymphoblastic Leukemia/Lymphoma with Hyperdiploidy</v>
      </c>
      <c r="H12" s="12" t="s">
        <v>227</v>
      </c>
    </row>
    <row r="13" spans="1:9" ht="16" x14ac:dyDescent="0.2">
      <c r="C13" s="116" t="s">
        <v>1072</v>
      </c>
      <c r="D13" s="12" t="s">
        <v>1085</v>
      </c>
      <c r="G13" s="12" t="str">
        <f t="shared" si="0"/>
        <v>B-Cell Acute Lymphoblastic Leukemia/Lymphoma with Hypodiploidy</v>
      </c>
      <c r="H13" s="12" t="s">
        <v>229</v>
      </c>
    </row>
    <row r="14" spans="1:9" ht="16" x14ac:dyDescent="0.2">
      <c r="C14" s="116" t="s">
        <v>1072</v>
      </c>
      <c r="D14" s="12" t="s">
        <v>1086</v>
      </c>
      <c r="G14" s="12" t="str">
        <f t="shared" si="0"/>
        <v>B-Cell Acute Lymphoblastic Leukemia/Lymphoma with Near Haploidy</v>
      </c>
      <c r="H14" s="12" t="s">
        <v>1087</v>
      </c>
    </row>
    <row r="15" spans="1:9" ht="16" x14ac:dyDescent="0.2">
      <c r="C15" s="116" t="s">
        <v>1072</v>
      </c>
      <c r="D15" s="12" t="s">
        <v>1088</v>
      </c>
      <c r="G15" s="12" t="str">
        <f t="shared" si="0"/>
        <v>B-Cell Acute Lymphoblastic Leukemia/Lymphoma with iAMP21</v>
      </c>
      <c r="H15" s="12" t="s">
        <v>231</v>
      </c>
    </row>
    <row r="16" spans="1:9" ht="16" x14ac:dyDescent="0.2">
      <c r="C16" s="116" t="s">
        <v>1072</v>
      </c>
      <c r="D16" s="12" t="s">
        <v>1089</v>
      </c>
      <c r="G16" s="12" t="str">
        <f t="shared" si="0"/>
        <v>B-Cell Acute Lymphoblastic Leukemia/Lymphoma with IGH::CEBPD Fusion</v>
      </c>
      <c r="H16" s="12" t="s">
        <v>233</v>
      </c>
    </row>
    <row r="17" spans="2:8" ht="16" x14ac:dyDescent="0.2">
      <c r="C17" s="116" t="s">
        <v>1072</v>
      </c>
      <c r="D17" s="12" t="s">
        <v>1090</v>
      </c>
      <c r="G17" s="12" t="str">
        <f t="shared" si="0"/>
        <v>B-Cell Acute Lymphoblastic Leukemia/Lymphoma with IKZF1 N159Y Mutation</v>
      </c>
      <c r="H17" s="12" t="s">
        <v>234</v>
      </c>
    </row>
    <row r="18" spans="2:8" ht="16" x14ac:dyDescent="0.2">
      <c r="C18" s="116" t="s">
        <v>1072</v>
      </c>
      <c r="D18" s="12" t="s">
        <v>1091</v>
      </c>
      <c r="G18" s="12" t="str">
        <f t="shared" si="0"/>
        <v>B-Cell Acute Lymphoblastic Leukemia/Lymphoma with MEF2D Rearrangement</v>
      </c>
      <c r="H18" s="12" t="s">
        <v>238</v>
      </c>
    </row>
    <row r="19" spans="2:8" ht="16" x14ac:dyDescent="0.2">
      <c r="C19" s="116" t="s">
        <v>1072</v>
      </c>
      <c r="D19" s="12" t="s">
        <v>1092</v>
      </c>
      <c r="G19" s="12" t="str">
        <f t="shared" si="0"/>
        <v>B-Cell Acute Lymphoblastic Leukemia/Lymphoma with MYC Rearrangement</v>
      </c>
      <c r="H19" s="12" t="s">
        <v>239</v>
      </c>
    </row>
    <row r="20" spans="2:8" ht="16" x14ac:dyDescent="0.2">
      <c r="C20" s="116" t="s">
        <v>1072</v>
      </c>
      <c r="D20" s="12" t="s">
        <v>1093</v>
      </c>
      <c r="G20" s="12" t="str">
        <f t="shared" si="0"/>
        <v>B-Cell Acute Lymphoblastic Leukemia/Lymphoma, NOS</v>
      </c>
      <c r="H20" s="12" t="s">
        <v>241</v>
      </c>
    </row>
    <row r="21" spans="2:8" ht="16" x14ac:dyDescent="0.2">
      <c r="C21" s="116" t="s">
        <v>1072</v>
      </c>
      <c r="D21" s="12" t="s">
        <v>1094</v>
      </c>
      <c r="G21" s="12" t="str">
        <f t="shared" si="0"/>
        <v>B-Cell Acute Lymphoblastic Leukemia/Lymphoma, NEC</v>
      </c>
      <c r="H21" s="12" t="s">
        <v>240</v>
      </c>
    </row>
    <row r="22" spans="2:8" ht="16" x14ac:dyDescent="0.2">
      <c r="C22" s="116" t="s">
        <v>1072</v>
      </c>
      <c r="D22" s="12" t="s">
        <v>1095</v>
      </c>
      <c r="G22" s="12" t="str">
        <f t="shared" si="0"/>
        <v>B-Cell Acute Lymphoblastic Leukemia/Lymphoma with NUTM1 Rearrangement</v>
      </c>
      <c r="H22" s="12" t="s">
        <v>242</v>
      </c>
    </row>
    <row r="23" spans="2:8" ht="16" x14ac:dyDescent="0.2">
      <c r="C23" s="116" t="s">
        <v>1072</v>
      </c>
      <c r="D23" s="12" t="s">
        <v>1096</v>
      </c>
      <c r="G23" s="12" t="str">
        <f t="shared" si="0"/>
        <v>B-Cell Acute Lymphoblastic Leukemia/Lymphoma with PAX5 Alteration</v>
      </c>
      <c r="H23" s="12" t="s">
        <v>244</v>
      </c>
    </row>
    <row r="24" spans="2:8" ht="16" x14ac:dyDescent="0.2">
      <c r="C24" s="116" t="s">
        <v>1072</v>
      </c>
      <c r="D24" s="12" t="s">
        <v>1097</v>
      </c>
      <c r="G24" s="12" t="str">
        <f t="shared" si="0"/>
        <v>B-Cell Acute Lymphoblastic Leukemia/Lymphoma with PAX5 P80R Mutation</v>
      </c>
      <c r="H24" s="12" t="s">
        <v>246</v>
      </c>
    </row>
    <row r="25" spans="2:8" ht="16" x14ac:dyDescent="0.2">
      <c r="C25" s="116" t="s">
        <v>1072</v>
      </c>
      <c r="D25" s="12" t="s">
        <v>1098</v>
      </c>
      <c r="G25" s="12" t="str">
        <f t="shared" si="0"/>
        <v>B-Cell Acute Lymphoblastic Leukemia/Lymphoma with TCF3::PBX1 Fusion</v>
      </c>
      <c r="H25" s="12" t="s">
        <v>248</v>
      </c>
    </row>
    <row r="26" spans="2:8" ht="16" x14ac:dyDescent="0.2">
      <c r="C26" s="116" t="s">
        <v>1072</v>
      </c>
      <c r="D26" s="12" t="s">
        <v>1099</v>
      </c>
      <c r="G26" s="12" t="str">
        <f t="shared" si="0"/>
        <v>B-Cell Acute Lymphoblastic Leukemia/Lymphoma with ZEB2 Alteration and CEBPE Rearrangement</v>
      </c>
      <c r="H26" s="12" t="s">
        <v>250</v>
      </c>
    </row>
    <row r="27" spans="2:8" ht="16" x14ac:dyDescent="0.2">
      <c r="C27" s="116" t="s">
        <v>1072</v>
      </c>
      <c r="D27" s="12" t="s">
        <v>1100</v>
      </c>
      <c r="G27" s="12" t="str">
        <f t="shared" si="0"/>
        <v>B-Cell Acute Lymphoblastic Leukemia/Lymphoma with ZNF384 Rearrangement</v>
      </c>
      <c r="H27" s="12" t="s">
        <v>251</v>
      </c>
    </row>
    <row r="28" spans="2:8" ht="16" x14ac:dyDescent="0.2">
      <c r="C28" s="116" t="s">
        <v>1072</v>
      </c>
      <c r="D28" s="12" t="s">
        <v>1101</v>
      </c>
      <c r="G28" s="12" t="str">
        <f t="shared" si="0"/>
        <v>B-Cell Acute Lymphoblastic Leukemia/Lymphoma with ZNF384 Rearrangement-like Features</v>
      </c>
      <c r="H28" s="12" t="s">
        <v>253</v>
      </c>
    </row>
    <row r="29" spans="2:8" ht="16" x14ac:dyDescent="0.2">
      <c r="C29" s="116" t="s">
        <v>1072</v>
      </c>
      <c r="D29" s="12" t="s">
        <v>1102</v>
      </c>
      <c r="G29" s="12" t="str">
        <f t="shared" si="0"/>
        <v>B-Cell Acute Lymphoblastic Leukemia/Lymphoma with KMT2A Rearrangement</v>
      </c>
      <c r="H29" s="12" t="s">
        <v>235</v>
      </c>
    </row>
    <row r="30" spans="2:8" ht="16" x14ac:dyDescent="0.2">
      <c r="C30" s="116" t="s">
        <v>1072</v>
      </c>
      <c r="D30" s="12" t="s">
        <v>1103</v>
      </c>
      <c r="G30" s="12" t="str">
        <f t="shared" si="0"/>
        <v>B-Cell Acute Lymphoblastic Leukemia/Lymphoma with KMT2A Rearrangement-like Features</v>
      </c>
      <c r="H30" s="12" t="s">
        <v>237</v>
      </c>
    </row>
    <row r="31" spans="2:8" ht="16" x14ac:dyDescent="0.2">
      <c r="B31" s="116" t="s">
        <v>1072</v>
      </c>
      <c r="C31" s="12" t="s">
        <v>1104</v>
      </c>
      <c r="G31" s="12" t="str">
        <f>C31</f>
        <v>T-Cell Lymphoblastic Leukemia/Lymphoma</v>
      </c>
      <c r="H31" s="12" t="s">
        <v>984</v>
      </c>
    </row>
    <row r="32" spans="2:8" ht="16" x14ac:dyDescent="0.2">
      <c r="C32" s="116" t="s">
        <v>1072</v>
      </c>
      <c r="D32" s="12" t="s">
        <v>1105</v>
      </c>
      <c r="G32" s="12" t="str">
        <f t="shared" ref="G32:G42" si="1">D32</f>
        <v>T-Cell Acute Lymphoblastic Leukemia/Lymphoma with BCL11B Rearrangement</v>
      </c>
      <c r="H32" s="12" t="s">
        <v>985</v>
      </c>
    </row>
    <row r="33" spans="2:8" ht="16" x14ac:dyDescent="0.2">
      <c r="C33" s="116" t="s">
        <v>1072</v>
      </c>
      <c r="D33" s="12" t="s">
        <v>1106</v>
      </c>
      <c r="G33" s="12" t="str">
        <f t="shared" si="1"/>
        <v>T-Cell Acute Lymphoblastic Leukemia/Lymphoma with HOXA Activation</v>
      </c>
      <c r="H33" s="12" t="s">
        <v>986</v>
      </c>
    </row>
    <row r="34" spans="2:8" ht="16" x14ac:dyDescent="0.2">
      <c r="C34" s="116" t="s">
        <v>1072</v>
      </c>
      <c r="D34" s="12" t="s">
        <v>1107</v>
      </c>
      <c r="G34" s="12" t="str">
        <f t="shared" si="1"/>
        <v>T-Cell Acute Lymphoblastic Leukemia/Lymphoma with LMO1/2 Activation</v>
      </c>
      <c r="H34" s="12" t="s">
        <v>1108</v>
      </c>
    </row>
    <row r="35" spans="2:8" ht="16" x14ac:dyDescent="0.2">
      <c r="C35" s="116" t="s">
        <v>1072</v>
      </c>
      <c r="D35" s="12" t="s">
        <v>1109</v>
      </c>
      <c r="G35" s="12" t="str">
        <f t="shared" si="1"/>
        <v>T-Cell Acute Lymphoblastic Leukemia/Lymphoma with NKX2 Activation</v>
      </c>
      <c r="H35" s="12" t="s">
        <v>988</v>
      </c>
    </row>
    <row r="36" spans="2:8" ht="16" x14ac:dyDescent="0.2">
      <c r="C36" s="116" t="s">
        <v>1072</v>
      </c>
      <c r="D36" s="12" t="s">
        <v>1110</v>
      </c>
      <c r="G36" s="12" t="str">
        <f t="shared" si="1"/>
        <v>T-Cell Acute Lymphoblastic Leukemia/Lymphoma, NOS</v>
      </c>
      <c r="H36" s="12" t="s">
        <v>989</v>
      </c>
    </row>
    <row r="37" spans="2:8" ht="16" x14ac:dyDescent="0.2">
      <c r="C37" s="116" t="s">
        <v>1072</v>
      </c>
      <c r="D37" s="12" t="s">
        <v>1111</v>
      </c>
      <c r="G37" s="12" t="str">
        <f t="shared" si="1"/>
        <v>T-Cell Acute Lymphoblastic Leukemia/Lymphoma, NEC</v>
      </c>
      <c r="H37" s="12" t="s">
        <v>987</v>
      </c>
    </row>
    <row r="38" spans="2:8" ht="16" x14ac:dyDescent="0.2">
      <c r="C38" s="116" t="s">
        <v>1072</v>
      </c>
      <c r="D38" s="12" t="s">
        <v>1112</v>
      </c>
      <c r="G38" s="12" t="str">
        <f t="shared" si="1"/>
        <v>T-Cell Acute Lymphoblastic Leukemia/Lymphoma with TAL1 Activation</v>
      </c>
      <c r="H38" s="12" t="s">
        <v>991</v>
      </c>
    </row>
    <row r="39" spans="2:8" ht="16" x14ac:dyDescent="0.2">
      <c r="C39" s="116" t="s">
        <v>1072</v>
      </c>
      <c r="D39" s="12" t="s">
        <v>1113</v>
      </c>
      <c r="G39" s="12" t="str">
        <f t="shared" si="1"/>
        <v>T-Cell Acute Lymphoblastic Leukemia/Lymphoma with TAL2 Activation</v>
      </c>
      <c r="H39" s="12" t="s">
        <v>992</v>
      </c>
    </row>
    <row r="40" spans="2:8" ht="16" x14ac:dyDescent="0.2">
      <c r="C40" s="116" t="s">
        <v>1072</v>
      </c>
      <c r="D40" s="12" t="s">
        <v>1114</v>
      </c>
      <c r="G40" s="12" t="str">
        <f t="shared" si="1"/>
        <v>T-Cell Acute Lymphoblastic Leukemia/Lymphoma with TLX1 Activation</v>
      </c>
      <c r="H40" s="12" t="s">
        <v>993</v>
      </c>
    </row>
    <row r="41" spans="2:8" ht="16" x14ac:dyDescent="0.2">
      <c r="C41" s="116" t="s">
        <v>1072</v>
      </c>
      <c r="D41" s="12" t="s">
        <v>1115</v>
      </c>
      <c r="G41" s="12" t="str">
        <f t="shared" si="1"/>
        <v>T-Cell Acute Lymphoblastic Leukemia/Lymphoma with TLX3 Activation</v>
      </c>
      <c r="H41" s="12" t="s">
        <v>994</v>
      </c>
    </row>
    <row r="42" spans="2:8" ht="16" x14ac:dyDescent="0.2">
      <c r="C42" s="116" t="s">
        <v>1072</v>
      </c>
      <c r="D42" s="12" t="s">
        <v>1116</v>
      </c>
      <c r="G42" s="12" t="str">
        <f t="shared" si="1"/>
        <v>T-Cell Acute Lymphoblastic Leukemia/Lymphoma with SPI1 Rearrangement</v>
      </c>
      <c r="H42" s="12" t="s">
        <v>990</v>
      </c>
    </row>
    <row r="43" spans="2:8" ht="16" x14ac:dyDescent="0.2">
      <c r="B43" s="116" t="s">
        <v>1072</v>
      </c>
      <c r="C43" s="12" t="s">
        <v>314</v>
      </c>
      <c r="G43" s="12" t="str">
        <f>C43</f>
        <v>Hodgkin Lymphoma</v>
      </c>
      <c r="H43" s="12" t="s">
        <v>315</v>
      </c>
    </row>
    <row r="44" spans="2:8" ht="16" x14ac:dyDescent="0.2">
      <c r="B44" s="116"/>
      <c r="C44" s="116" t="s">
        <v>1072</v>
      </c>
      <c r="D44" s="12" t="s">
        <v>1117</v>
      </c>
      <c r="G44" s="12" t="str">
        <f>D44</f>
        <v>Classical Hodgkin Lymphoma</v>
      </c>
      <c r="H44" s="12" t="s">
        <v>313</v>
      </c>
    </row>
    <row r="45" spans="2:8" ht="16" x14ac:dyDescent="0.2">
      <c r="B45" s="116"/>
      <c r="C45" s="116" t="s">
        <v>1072</v>
      </c>
      <c r="D45" s="12" t="s">
        <v>770</v>
      </c>
      <c r="G45" s="12" t="str">
        <f>D45</f>
        <v>Nodular Lymphocyte Predominant Hodgkin Lymphoma</v>
      </c>
      <c r="H45" s="12" t="s">
        <v>771</v>
      </c>
    </row>
    <row r="46" spans="2:8" ht="16" x14ac:dyDescent="0.2">
      <c r="B46" s="116" t="s">
        <v>1072</v>
      </c>
      <c r="C46" s="12" t="s">
        <v>83</v>
      </c>
      <c r="G46" s="12" t="str">
        <f>C46</f>
        <v>Non-Hodgkin Lymphoma</v>
      </c>
      <c r="H46" s="12" t="s">
        <v>84</v>
      </c>
    </row>
    <row r="47" spans="2:8" ht="16" x14ac:dyDescent="0.2">
      <c r="B47" s="116"/>
      <c r="C47" s="116" t="s">
        <v>1072</v>
      </c>
      <c r="D47" s="12" t="s">
        <v>764</v>
      </c>
      <c r="G47" s="12" t="str">
        <f t="shared" ref="G47:G56" si="2">D47</f>
        <v>Non-Hodgkin Lymphoma, NOS</v>
      </c>
      <c r="H47" s="12" t="s">
        <v>765</v>
      </c>
    </row>
    <row r="48" spans="2:8" ht="16" x14ac:dyDescent="0.2">
      <c r="B48" s="116"/>
      <c r="C48" s="116" t="s">
        <v>1072</v>
      </c>
      <c r="D48" s="12" t="s">
        <v>1118</v>
      </c>
      <c r="G48" s="12" t="str">
        <f t="shared" si="2"/>
        <v>Mature B-Cell Neoplasms</v>
      </c>
      <c r="H48" s="12" t="s">
        <v>660</v>
      </c>
    </row>
    <row r="49" spans="1:12" ht="16" x14ac:dyDescent="0.2">
      <c r="C49" s="116" t="s">
        <v>1072</v>
      </c>
      <c r="D49" s="12" t="s">
        <v>266</v>
      </c>
      <c r="G49" s="12" t="str">
        <f t="shared" si="2"/>
        <v>Burkitt Lymphoma</v>
      </c>
      <c r="H49" s="12" t="s">
        <v>267</v>
      </c>
    </row>
    <row r="50" spans="1:12" ht="16" x14ac:dyDescent="0.2">
      <c r="C50" s="116" t="s">
        <v>1072</v>
      </c>
      <c r="D50" s="12" t="s">
        <v>1119</v>
      </c>
      <c r="G50" s="12" t="str">
        <f t="shared" si="2"/>
        <v>Diffuse Large B-Cell Lymphoma, NOS</v>
      </c>
      <c r="H50" s="12" t="s">
        <v>393</v>
      </c>
    </row>
    <row r="51" spans="1:12" ht="16" x14ac:dyDescent="0.2">
      <c r="C51" s="116" t="s">
        <v>1072</v>
      </c>
      <c r="D51" s="12" t="s">
        <v>431</v>
      </c>
      <c r="G51" s="12" t="str">
        <f t="shared" si="2"/>
        <v>Extranodal Marginal Zone Lymphoma</v>
      </c>
      <c r="H51" s="12" t="s">
        <v>432</v>
      </c>
    </row>
    <row r="52" spans="1:12" ht="16" x14ac:dyDescent="0.2">
      <c r="C52" s="116" t="s">
        <v>1072</v>
      </c>
      <c r="D52" s="12" t="s">
        <v>487</v>
      </c>
      <c r="G52" s="12" t="str">
        <f t="shared" si="2"/>
        <v>Follicular Lymphoma</v>
      </c>
      <c r="H52" s="12" t="s">
        <v>488</v>
      </c>
    </row>
    <row r="53" spans="1:12" ht="16" x14ac:dyDescent="0.2">
      <c r="C53" s="116" t="s">
        <v>1072</v>
      </c>
      <c r="D53" s="12" t="s">
        <v>1120</v>
      </c>
      <c r="G53" s="12" t="str">
        <f t="shared" si="2"/>
        <v>High-Grade B-Cell Lymphoma, NOS</v>
      </c>
      <c r="H53" s="12" t="s">
        <v>555</v>
      </c>
    </row>
    <row r="54" spans="1:12" ht="16" x14ac:dyDescent="0.2">
      <c r="C54" s="116" t="s">
        <v>1072</v>
      </c>
      <c r="D54" s="12" t="s">
        <v>81</v>
      </c>
      <c r="G54" s="12" t="str">
        <f t="shared" si="2"/>
        <v>Anaplastic Large Cell Lymphoma</v>
      </c>
      <c r="H54" s="12" t="s">
        <v>82</v>
      </c>
    </row>
    <row r="55" spans="1:12" ht="16" x14ac:dyDescent="0.2">
      <c r="C55" s="116" t="s">
        <v>1072</v>
      </c>
      <c r="D55" s="12" t="s">
        <v>86</v>
      </c>
      <c r="G55" s="12" t="str">
        <f t="shared" si="2"/>
        <v>Anaplastic Large Cell Lymphoma, ALK Positive</v>
      </c>
      <c r="H55" s="12" t="s">
        <v>87</v>
      </c>
    </row>
    <row r="56" spans="1:12" ht="16" x14ac:dyDescent="0.2">
      <c r="C56" s="116" t="s">
        <v>1072</v>
      </c>
      <c r="D56" s="12" t="s">
        <v>549</v>
      </c>
      <c r="G56" s="12" t="str">
        <f t="shared" si="2"/>
        <v>Hepatosplenic T-cell lymphoma</v>
      </c>
      <c r="H56" s="12" t="s">
        <v>550</v>
      </c>
    </row>
    <row r="57" spans="1:12" ht="16" x14ac:dyDescent="0.2">
      <c r="B57" s="116" t="s">
        <v>1072</v>
      </c>
      <c r="C57" s="12" t="s">
        <v>1121</v>
      </c>
      <c r="G57" s="12" t="str">
        <f>C57</f>
        <v>Acute Lymphoblastic Leukemia/Lymphoma, NOS</v>
      </c>
      <c r="H57" s="12" t="s">
        <v>95</v>
      </c>
    </row>
    <row r="58" spans="1:12" ht="16" x14ac:dyDescent="0.2">
      <c r="B58" s="116" t="s">
        <v>1072</v>
      </c>
      <c r="C58" s="12" t="s">
        <v>1122</v>
      </c>
      <c r="G58" s="12" t="str">
        <f>C58</f>
        <v>Polymorphic Posttransplant Lymphoproliferative Disorder</v>
      </c>
      <c r="H58" s="12" t="s">
        <v>868</v>
      </c>
    </row>
    <row r="59" spans="1:12" ht="16" x14ac:dyDescent="0.2">
      <c r="B59" s="116" t="s">
        <v>1072</v>
      </c>
      <c r="C59" s="12" t="s">
        <v>723</v>
      </c>
      <c r="G59" s="12" t="str">
        <f>C59</f>
        <v>Monomorphic Posttransplant Lymphoproliferative Disorder</v>
      </c>
      <c r="H59" s="12" t="s">
        <v>724</v>
      </c>
    </row>
    <row r="60" spans="1:12" ht="16" x14ac:dyDescent="0.2">
      <c r="A60" s="116" t="s">
        <v>1072</v>
      </c>
      <c r="B60" s="12" t="s">
        <v>102</v>
      </c>
      <c r="G60" s="12" t="str">
        <f>B60</f>
        <v>Myeloid Neoplasm</v>
      </c>
      <c r="H60" s="12" t="s">
        <v>103</v>
      </c>
      <c r="I60" s="12"/>
    </row>
    <row r="61" spans="1:12" ht="16" x14ac:dyDescent="0.2">
      <c r="A61" s="116"/>
      <c r="B61" s="116" t="s">
        <v>1072</v>
      </c>
      <c r="C61" s="12" t="s">
        <v>754</v>
      </c>
      <c r="G61" s="12" t="str">
        <f>C61</f>
        <v>Myeloid Neoplasm, NOS</v>
      </c>
      <c r="H61" s="12" t="s">
        <v>755</v>
      </c>
      <c r="I61" s="12"/>
      <c r="L61" s="116"/>
    </row>
    <row r="62" spans="1:12" ht="16" x14ac:dyDescent="0.2">
      <c r="B62" s="116" t="s">
        <v>1072</v>
      </c>
      <c r="C62" s="12" t="s">
        <v>100</v>
      </c>
      <c r="G62" s="12" t="str">
        <f>C62</f>
        <v>Acute Myeloid Leukemia</v>
      </c>
      <c r="H62" s="12" t="s">
        <v>101</v>
      </c>
      <c r="I62" s="12"/>
      <c r="L62" s="116"/>
    </row>
    <row r="63" spans="1:12" ht="16" x14ac:dyDescent="0.2">
      <c r="B63" s="116"/>
      <c r="C63" s="116" t="s">
        <v>1072</v>
      </c>
      <c r="D63" s="12" t="s">
        <v>106</v>
      </c>
      <c r="G63" s="12" t="str">
        <f>D63</f>
        <v>Acute Myeloid Leukemia with Defining Genetic Abnormalities</v>
      </c>
      <c r="H63" s="12" t="s">
        <v>107</v>
      </c>
      <c r="I63" s="12"/>
      <c r="L63" s="116"/>
    </row>
    <row r="64" spans="1:12" s="116" customFormat="1" ht="16" x14ac:dyDescent="0.2">
      <c r="A64" s="12"/>
      <c r="D64" s="116" t="s">
        <v>1072</v>
      </c>
      <c r="E64" s="12" t="s">
        <v>104</v>
      </c>
      <c r="F64" s="12"/>
      <c r="G64" s="12" t="str">
        <f>E64</f>
        <v>Acute Myeloid Leukemia with BCL11B Rearrangement</v>
      </c>
      <c r="H64" s="12" t="s">
        <v>105</v>
      </c>
      <c r="I64" s="12"/>
      <c r="J64" s="12"/>
      <c r="K64" s="12"/>
    </row>
    <row r="65" spans="1:12" s="116" customFormat="1" ht="16" x14ac:dyDescent="0.2">
      <c r="A65" s="12"/>
      <c r="D65" s="116" t="s">
        <v>1072</v>
      </c>
      <c r="E65" s="12" t="s">
        <v>109</v>
      </c>
      <c r="F65" s="12"/>
      <c r="G65" s="12" t="str">
        <f t="shared" ref="G65:G83" si="3">E65</f>
        <v>Acute Myeloid Leukemia with BCR::ABL1 Fusion</v>
      </c>
      <c r="H65" s="12" t="s">
        <v>110</v>
      </c>
      <c r="I65" s="12"/>
      <c r="J65" s="12"/>
      <c r="K65" s="12"/>
    </row>
    <row r="66" spans="1:12" s="116" customFormat="1" ht="16" x14ac:dyDescent="0.2">
      <c r="A66" s="12"/>
      <c r="C66" s="12"/>
      <c r="D66" s="116" t="s">
        <v>1072</v>
      </c>
      <c r="E66" s="12" t="s">
        <v>111</v>
      </c>
      <c r="F66" s="12"/>
      <c r="G66" s="12" t="str">
        <f t="shared" si="3"/>
        <v>Acute Myeloid Leukemia with CBFB::MYH11 Fusion</v>
      </c>
      <c r="H66" s="12" t="s">
        <v>112</v>
      </c>
      <c r="I66" s="12"/>
      <c r="J66" s="12"/>
      <c r="K66" s="12"/>
    </row>
    <row r="67" spans="1:12" s="116" customFormat="1" ht="16" x14ac:dyDescent="0.2">
      <c r="A67" s="12"/>
      <c r="C67" s="12"/>
      <c r="D67" s="116" t="s">
        <v>1072</v>
      </c>
      <c r="E67" s="12" t="s">
        <v>114</v>
      </c>
      <c r="F67" s="12"/>
      <c r="G67" s="12" t="str">
        <f t="shared" si="3"/>
        <v>Acute Myeloid Leukemia with CEBPA Mutation</v>
      </c>
      <c r="H67" s="12" t="s">
        <v>115</v>
      </c>
      <c r="I67" s="12"/>
      <c r="J67" s="12"/>
      <c r="K67" s="12"/>
    </row>
    <row r="68" spans="1:12" s="116" customFormat="1" ht="16" x14ac:dyDescent="0.2">
      <c r="A68" s="12"/>
      <c r="C68" s="12"/>
      <c r="D68" s="116" t="s">
        <v>1072</v>
      </c>
      <c r="E68" s="12" t="s">
        <v>117</v>
      </c>
      <c r="F68" s="12"/>
      <c r="G68" s="12" t="str">
        <f t="shared" si="3"/>
        <v>Acute Myeloid Leukemia with DEK::NUP214 Fusion</v>
      </c>
      <c r="H68" s="12" t="s">
        <v>118</v>
      </c>
      <c r="I68" s="12"/>
      <c r="J68" s="12"/>
      <c r="K68" s="12"/>
    </row>
    <row r="69" spans="1:12" s="116" customFormat="1" ht="16" x14ac:dyDescent="0.2">
      <c r="A69" s="12"/>
      <c r="C69" s="12"/>
      <c r="D69" s="116" t="s">
        <v>1072</v>
      </c>
      <c r="E69" s="12" t="s">
        <v>119</v>
      </c>
      <c r="F69" s="12"/>
      <c r="G69" s="12" t="str">
        <f t="shared" si="3"/>
        <v>Acute Myeloid Leukemia with ETS Family Rearrangement</v>
      </c>
      <c r="H69" s="12" t="s">
        <v>120</v>
      </c>
      <c r="I69" s="12"/>
      <c r="J69" s="12"/>
      <c r="K69" s="12"/>
    </row>
    <row r="70" spans="1:12" s="116" customFormat="1" ht="16" x14ac:dyDescent="0.2">
      <c r="A70" s="12"/>
      <c r="B70" s="12"/>
      <c r="C70" s="12"/>
      <c r="D70" s="116" t="s">
        <v>1072</v>
      </c>
      <c r="E70" s="12" t="s">
        <v>121</v>
      </c>
      <c r="F70" s="12"/>
      <c r="G70" s="12" t="str">
        <f t="shared" si="3"/>
        <v>Acute Myeloid Leukemia with GATA1 Mutation</v>
      </c>
      <c r="H70" s="12" t="s">
        <v>122</v>
      </c>
      <c r="I70" s="12"/>
      <c r="J70" s="12"/>
      <c r="K70" s="12"/>
    </row>
    <row r="71" spans="1:12" s="116" customFormat="1" ht="16" x14ac:dyDescent="0.2">
      <c r="A71" s="12"/>
      <c r="B71" s="12"/>
      <c r="C71" s="12"/>
      <c r="D71" s="116" t="s">
        <v>1072</v>
      </c>
      <c r="E71" s="12" t="s">
        <v>123</v>
      </c>
      <c r="F71" s="12"/>
      <c r="G71" s="12" t="str">
        <f t="shared" si="3"/>
        <v>Acute Myeloid Leukemia with GLIS Family Rearrangement</v>
      </c>
      <c r="H71" s="12" t="s">
        <v>124</v>
      </c>
      <c r="I71" s="12"/>
      <c r="J71" s="12"/>
      <c r="K71" s="12"/>
    </row>
    <row r="72" spans="1:12" s="116" customFormat="1" ht="16" x14ac:dyDescent="0.2">
      <c r="A72" s="12"/>
      <c r="B72" s="12"/>
      <c r="C72" s="12"/>
      <c r="D72" s="116" t="s">
        <v>1072</v>
      </c>
      <c r="E72" s="12" t="s">
        <v>1123</v>
      </c>
      <c r="F72" s="12"/>
      <c r="G72" s="12" t="str">
        <f t="shared" si="3"/>
        <v>Acute Myeloid Leukemia with KAT6A Rearrangment</v>
      </c>
      <c r="H72" s="12" t="s">
        <v>126</v>
      </c>
      <c r="I72" s="12"/>
      <c r="J72" s="12"/>
      <c r="K72" s="12"/>
    </row>
    <row r="73" spans="1:12" s="116" customFormat="1" ht="16" x14ac:dyDescent="0.2">
      <c r="A73" s="12"/>
      <c r="B73" s="12"/>
      <c r="C73" s="12"/>
      <c r="D73" s="116" t="s">
        <v>1072</v>
      </c>
      <c r="E73" s="12" t="s">
        <v>127</v>
      </c>
      <c r="F73" s="12"/>
      <c r="G73" s="12" t="str">
        <f t="shared" si="3"/>
        <v>Acute Myeloid Leukemia with KMT2A Rearrangement</v>
      </c>
      <c r="H73" s="12" t="s">
        <v>128</v>
      </c>
      <c r="I73" s="12"/>
      <c r="J73" s="12"/>
      <c r="K73" s="12"/>
    </row>
    <row r="74" spans="1:12" s="116" customFormat="1" ht="16" x14ac:dyDescent="0.2">
      <c r="A74" s="12"/>
      <c r="B74" s="12"/>
      <c r="C74" s="12"/>
      <c r="D74" s="116" t="s">
        <v>1072</v>
      </c>
      <c r="E74" s="12" t="s">
        <v>130</v>
      </c>
      <c r="F74" s="12"/>
      <c r="G74" s="12" t="str">
        <f t="shared" si="3"/>
        <v>Acute Myeloid Leukemia with KMT2A-PTD</v>
      </c>
      <c r="H74" s="12" t="s">
        <v>131</v>
      </c>
      <c r="I74" s="12"/>
      <c r="J74" s="12"/>
      <c r="K74" s="12"/>
    </row>
    <row r="75" spans="1:12" s="116" customFormat="1" ht="16" x14ac:dyDescent="0.2">
      <c r="A75" s="12"/>
      <c r="B75" s="12"/>
      <c r="C75" s="12"/>
      <c r="D75" s="116" t="s">
        <v>1072</v>
      </c>
      <c r="E75" s="12" t="s">
        <v>136</v>
      </c>
      <c r="F75" s="12"/>
      <c r="G75" s="12" t="str">
        <f t="shared" si="3"/>
        <v>Acute Myeloid Leukemia with MECOM Rearrangement</v>
      </c>
      <c r="H75" s="12" t="s">
        <v>137</v>
      </c>
      <c r="I75" s="12"/>
      <c r="J75" s="12"/>
      <c r="K75" s="12"/>
    </row>
    <row r="76" spans="1:12" s="116" customFormat="1" ht="16" x14ac:dyDescent="0.2">
      <c r="A76" s="12"/>
      <c r="B76" s="12"/>
      <c r="C76" s="12"/>
      <c r="D76" s="116" t="s">
        <v>1072</v>
      </c>
      <c r="E76" s="12" t="s">
        <v>142</v>
      </c>
      <c r="F76" s="12"/>
      <c r="G76" s="12" t="str">
        <f t="shared" si="3"/>
        <v>Acute Myeloid Leukemia with NPM1 Mutation</v>
      </c>
      <c r="H76" s="12" t="s">
        <v>143</v>
      </c>
      <c r="I76" s="12"/>
      <c r="J76" s="12"/>
      <c r="K76" s="12"/>
      <c r="L76" s="12"/>
    </row>
    <row r="77" spans="1:12" s="116" customFormat="1" ht="16" x14ac:dyDescent="0.2">
      <c r="A77" s="12"/>
      <c r="B77" s="12"/>
      <c r="C77" s="12"/>
      <c r="D77" s="116" t="s">
        <v>1072</v>
      </c>
      <c r="E77" s="12" t="s">
        <v>144</v>
      </c>
      <c r="F77" s="12"/>
      <c r="G77" s="12" t="str">
        <f t="shared" si="3"/>
        <v>Acute Myeloid Leukemia with NUP98 Rearrangement</v>
      </c>
      <c r="H77" s="12" t="s">
        <v>145</v>
      </c>
      <c r="I77" s="12"/>
      <c r="J77" s="12"/>
      <c r="K77" s="12"/>
      <c r="L77" s="12"/>
    </row>
    <row r="78" spans="1:12" s="116" customFormat="1" ht="16" x14ac:dyDescent="0.2">
      <c r="A78" s="12"/>
      <c r="B78" s="12"/>
      <c r="C78" s="12"/>
      <c r="D78" s="116" t="s">
        <v>1072</v>
      </c>
      <c r="E78" s="12" t="s">
        <v>146</v>
      </c>
      <c r="F78" s="12"/>
      <c r="G78" s="12" t="str">
        <f t="shared" si="3"/>
        <v>Acute Myeloid Leukemia with PICALM::MLLT10 Fusion</v>
      </c>
      <c r="H78" s="12" t="s">
        <v>147</v>
      </c>
      <c r="I78" s="12"/>
      <c r="J78" s="12"/>
      <c r="K78" s="12"/>
      <c r="L78" s="12"/>
    </row>
    <row r="79" spans="1:12" ht="16" x14ac:dyDescent="0.2">
      <c r="D79" s="116" t="s">
        <v>1072</v>
      </c>
      <c r="E79" s="12" t="s">
        <v>148</v>
      </c>
      <c r="G79" s="12" t="str">
        <f t="shared" si="3"/>
        <v>Acute Myeloid Leukemia with RBM15::MRTFA Fusion</v>
      </c>
      <c r="H79" s="12" t="s">
        <v>149</v>
      </c>
      <c r="I79" s="12"/>
    </row>
    <row r="80" spans="1:12" ht="16" x14ac:dyDescent="0.2">
      <c r="D80" s="117" t="s">
        <v>1072</v>
      </c>
      <c r="E80" s="118" t="s">
        <v>150</v>
      </c>
      <c r="F80" s="119"/>
      <c r="G80" s="118" t="s">
        <v>150</v>
      </c>
      <c r="H80" s="118" t="s">
        <v>151</v>
      </c>
      <c r="I80" s="12"/>
    </row>
    <row r="81" spans="2:9" ht="16" x14ac:dyDescent="0.2">
      <c r="D81" s="116" t="s">
        <v>1072</v>
      </c>
      <c r="E81" s="12" t="s">
        <v>153</v>
      </c>
      <c r="G81" s="12" t="str">
        <f t="shared" si="3"/>
        <v>Acute Myeloid Leukemia with RUNX1::RUNX1T1 Fusion</v>
      </c>
      <c r="H81" s="12" t="s">
        <v>154</v>
      </c>
      <c r="I81" s="12"/>
    </row>
    <row r="82" spans="2:9" ht="16" x14ac:dyDescent="0.2">
      <c r="D82" s="116" t="s">
        <v>1072</v>
      </c>
      <c r="E82" s="12" t="s">
        <v>155</v>
      </c>
      <c r="G82" s="12" t="str">
        <f t="shared" si="3"/>
        <v>Acute Myeloid Leukemia with UBTF Tandem Duplication</v>
      </c>
      <c r="H82" s="12" t="s">
        <v>156</v>
      </c>
      <c r="I82" s="12"/>
    </row>
    <row r="83" spans="2:9" ht="16" x14ac:dyDescent="0.2">
      <c r="D83" s="116" t="s">
        <v>1072</v>
      </c>
      <c r="E83" s="12" t="s">
        <v>1124</v>
      </c>
      <c r="G83" s="12" t="str">
        <f t="shared" si="3"/>
        <v>Acute Promyelocytic Leukemia with PML::RARA fusion</v>
      </c>
      <c r="H83" s="12" t="s">
        <v>184</v>
      </c>
      <c r="I83" s="12"/>
    </row>
    <row r="84" spans="2:9" ht="16" x14ac:dyDescent="0.2">
      <c r="C84" s="116" t="s">
        <v>1072</v>
      </c>
      <c r="D84" s="12" t="s">
        <v>138</v>
      </c>
      <c r="G84" s="12" t="str">
        <f>D84</f>
        <v>Acute Myeloid Leukemia, Myelodysplasia-related</v>
      </c>
      <c r="H84" s="12" t="s">
        <v>139</v>
      </c>
      <c r="I84" s="12"/>
    </row>
    <row r="85" spans="2:9" ht="16" x14ac:dyDescent="0.2">
      <c r="C85" s="116" t="s">
        <v>1072</v>
      </c>
      <c r="D85" s="12" t="s">
        <v>66</v>
      </c>
      <c r="G85" s="12" t="str">
        <f>D85</f>
        <v>Acute Myeloid Leukemia Defined by Differentiation</v>
      </c>
      <c r="H85" s="12" t="s">
        <v>67</v>
      </c>
      <c r="I85" s="12"/>
    </row>
    <row r="86" spans="2:9" ht="16" x14ac:dyDescent="0.2">
      <c r="C86" s="116"/>
      <c r="D86" s="116" t="s">
        <v>1072</v>
      </c>
      <c r="E86" s="12" t="s">
        <v>132</v>
      </c>
      <c r="G86" s="12" t="str">
        <f t="shared" ref="G86:G92" si="4">E86</f>
        <v>Acute Myeloid Leukemia without Maturation</v>
      </c>
      <c r="H86" s="12" t="s">
        <v>133</v>
      </c>
      <c r="I86" s="12"/>
    </row>
    <row r="87" spans="2:9" ht="16" x14ac:dyDescent="0.2">
      <c r="B87" s="116"/>
      <c r="C87" s="116"/>
      <c r="D87" s="116" t="s">
        <v>1072</v>
      </c>
      <c r="E87" s="12" t="s">
        <v>134</v>
      </c>
      <c r="G87" s="12" t="str">
        <f t="shared" si="4"/>
        <v>Acute Myeloid Leukemia with Maturation</v>
      </c>
      <c r="H87" s="12" t="s">
        <v>135</v>
      </c>
      <c r="I87" s="12"/>
    </row>
    <row r="88" spans="2:9" ht="16" x14ac:dyDescent="0.2">
      <c r="B88" s="116"/>
      <c r="C88" s="116"/>
      <c r="D88" s="116" t="s">
        <v>1072</v>
      </c>
      <c r="E88" s="12" t="s">
        <v>181</v>
      </c>
      <c r="G88" s="12" t="str">
        <f t="shared" si="4"/>
        <v>Acute Promyelocytic Leukemia</v>
      </c>
      <c r="H88" s="12" t="s">
        <v>182</v>
      </c>
      <c r="I88" s="12"/>
    </row>
    <row r="89" spans="2:9" ht="16" x14ac:dyDescent="0.2">
      <c r="B89" s="116"/>
      <c r="D89" s="116" t="s">
        <v>1072</v>
      </c>
      <c r="E89" s="12" t="s">
        <v>157</v>
      </c>
      <c r="G89" s="12" t="str">
        <f t="shared" si="4"/>
        <v>Acute Myelomonocytic Leukemia</v>
      </c>
      <c r="H89" s="12" t="s">
        <v>158</v>
      </c>
      <c r="I89" s="12"/>
    </row>
    <row r="90" spans="2:9" ht="16" x14ac:dyDescent="0.2">
      <c r="B90" s="116"/>
      <c r="D90" s="116" t="s">
        <v>1072</v>
      </c>
      <c r="E90" s="12" t="s">
        <v>164</v>
      </c>
      <c r="G90" s="12" t="str">
        <f t="shared" si="4"/>
        <v>Acute Monocytic Leukemia</v>
      </c>
      <c r="H90" s="12" t="s">
        <v>165</v>
      </c>
      <c r="I90" s="12"/>
    </row>
    <row r="91" spans="2:9" ht="16" x14ac:dyDescent="0.2">
      <c r="D91" s="116" t="s">
        <v>1072</v>
      </c>
      <c r="E91" s="12" t="s">
        <v>64</v>
      </c>
      <c r="G91" s="12" t="str">
        <f t="shared" si="4"/>
        <v>Acute Erythroid Leukemia</v>
      </c>
      <c r="H91" s="12" t="s">
        <v>65</v>
      </c>
      <c r="I91" s="12"/>
    </row>
    <row r="92" spans="2:9" ht="16" x14ac:dyDescent="0.2">
      <c r="D92" s="116" t="s">
        <v>1072</v>
      </c>
      <c r="E92" s="12" t="s">
        <v>98</v>
      </c>
      <c r="G92" s="12" t="str">
        <f t="shared" si="4"/>
        <v>Acute Megakaryoblastic Leukemia</v>
      </c>
      <c r="H92" s="12" t="s">
        <v>99</v>
      </c>
      <c r="I92" s="12"/>
    </row>
    <row r="93" spans="2:9" ht="16" x14ac:dyDescent="0.2">
      <c r="C93" s="116" t="s">
        <v>1072</v>
      </c>
      <c r="D93" s="12" t="s">
        <v>751</v>
      </c>
      <c r="G93" s="12" t="str">
        <f>D93</f>
        <v>Myeloid Neoplasms Associated with Germline Predisposition</v>
      </c>
      <c r="H93" s="12" t="s">
        <v>752</v>
      </c>
      <c r="I93" s="12"/>
    </row>
    <row r="94" spans="2:9" ht="16" x14ac:dyDescent="0.2">
      <c r="C94" s="116"/>
      <c r="D94" s="116" t="s">
        <v>1072</v>
      </c>
      <c r="E94" s="12" t="s">
        <v>749</v>
      </c>
      <c r="G94" s="12" t="str">
        <f t="shared" ref="G94" si="5">E94</f>
        <v>Myeloid Leukemia of Down Syndrome</v>
      </c>
      <c r="H94" s="12" t="s">
        <v>750</v>
      </c>
      <c r="I94" s="12"/>
    </row>
    <row r="95" spans="2:9" ht="16" x14ac:dyDescent="0.2">
      <c r="C95" s="116" t="s">
        <v>1072</v>
      </c>
      <c r="D95" s="12" t="s">
        <v>1125</v>
      </c>
      <c r="G95" s="12" t="str">
        <f>D95</f>
        <v>Acute Myeloid Leukemia, NOS</v>
      </c>
      <c r="H95" s="12" t="s">
        <v>141</v>
      </c>
      <c r="I95" s="12"/>
    </row>
    <row r="96" spans="2:9" ht="16" x14ac:dyDescent="0.2">
      <c r="C96" s="116" t="s">
        <v>1072</v>
      </c>
      <c r="D96" s="12" t="s">
        <v>1126</v>
      </c>
      <c r="G96" s="12" t="str">
        <f t="shared" ref="G96:G102" si="6">D96</f>
        <v>Acute Myeloid Leukemia, NEC</v>
      </c>
      <c r="H96" s="12" t="s">
        <v>140</v>
      </c>
      <c r="I96" s="12"/>
    </row>
    <row r="97" spans="1:12" ht="16" x14ac:dyDescent="0.2">
      <c r="B97" s="116" t="s">
        <v>1072</v>
      </c>
      <c r="C97" s="120" t="s">
        <v>331</v>
      </c>
      <c r="G97" s="12" t="str">
        <f>C97</f>
        <v>Myeloproliferative Neoplasms</v>
      </c>
      <c r="H97" s="12" t="s">
        <v>332</v>
      </c>
      <c r="J97" s="116"/>
    </row>
    <row r="98" spans="1:12" ht="16" x14ac:dyDescent="0.2">
      <c r="C98" s="116" t="s">
        <v>1072</v>
      </c>
      <c r="D98" s="12" t="s">
        <v>329</v>
      </c>
      <c r="G98" s="12" t="str">
        <f t="shared" si="6"/>
        <v>Chronic Myeloid Leukemia</v>
      </c>
      <c r="H98" s="12" t="s">
        <v>330</v>
      </c>
      <c r="K98" s="116"/>
    </row>
    <row r="99" spans="1:12" ht="16" x14ac:dyDescent="0.2">
      <c r="C99" s="116" t="s">
        <v>1072</v>
      </c>
      <c r="D99" s="12" t="s">
        <v>350</v>
      </c>
      <c r="G99" s="12" t="str">
        <f t="shared" si="6"/>
        <v>Chronic Neutrophilic Leukemia</v>
      </c>
      <c r="H99" s="12" t="s">
        <v>351</v>
      </c>
      <c r="K99" s="116"/>
    </row>
    <row r="100" spans="1:12" ht="16" x14ac:dyDescent="0.2">
      <c r="C100" s="116" t="s">
        <v>1072</v>
      </c>
      <c r="D100" s="12" t="s">
        <v>594</v>
      </c>
      <c r="G100" s="12" t="str">
        <f t="shared" si="6"/>
        <v>Juvenile Myelomonocytic Leukemia</v>
      </c>
      <c r="H100" s="12" t="s">
        <v>595</v>
      </c>
      <c r="K100" s="116"/>
    </row>
    <row r="101" spans="1:12" ht="16" x14ac:dyDescent="0.2">
      <c r="C101" s="116" t="s">
        <v>1072</v>
      </c>
      <c r="D101" s="12" t="s">
        <v>719</v>
      </c>
      <c r="G101" s="12" t="str">
        <f t="shared" si="6"/>
        <v>Myeloproliferative Neoplasms, NOS</v>
      </c>
      <c r="H101" s="12" t="s">
        <v>720</v>
      </c>
      <c r="K101" s="116"/>
      <c r="L101" s="116"/>
    </row>
    <row r="102" spans="1:12" ht="16" x14ac:dyDescent="0.2">
      <c r="C102" s="116" t="s">
        <v>1072</v>
      </c>
      <c r="D102" s="12" t="s">
        <v>717</v>
      </c>
      <c r="G102" s="12" t="str">
        <f t="shared" si="6"/>
        <v>Myeloproliferative Neoplasms, NEC</v>
      </c>
      <c r="H102" s="12" t="s">
        <v>718</v>
      </c>
      <c r="K102" s="116"/>
      <c r="L102" s="116"/>
    </row>
    <row r="103" spans="1:12" ht="16" x14ac:dyDescent="0.2">
      <c r="B103" s="116" t="s">
        <v>1072</v>
      </c>
      <c r="C103" s="12" t="s">
        <v>672</v>
      </c>
      <c r="G103" s="12" t="str">
        <f>C103</f>
        <v>Myelodysplastic Syndromes</v>
      </c>
      <c r="H103" s="12" t="s">
        <v>673</v>
      </c>
      <c r="K103" s="116"/>
      <c r="L103" s="120"/>
    </row>
    <row r="104" spans="1:12" ht="16" x14ac:dyDescent="0.2">
      <c r="B104" s="116" t="s">
        <v>1072</v>
      </c>
      <c r="C104" s="12" t="s">
        <v>736</v>
      </c>
      <c r="G104" s="12" t="str">
        <f>C104</f>
        <v>Myeloid Sarcoma</v>
      </c>
      <c r="H104" s="12" t="s">
        <v>737</v>
      </c>
    </row>
    <row r="105" spans="1:12" ht="16" x14ac:dyDescent="0.2">
      <c r="A105" s="116" t="s">
        <v>1072</v>
      </c>
      <c r="B105" s="12" t="s">
        <v>53</v>
      </c>
      <c r="G105" s="12" t="str">
        <f>B105</f>
        <v>Other Hematologic Malignancy</v>
      </c>
      <c r="H105" s="12" t="s">
        <v>54</v>
      </c>
    </row>
    <row r="106" spans="1:12" ht="16" x14ac:dyDescent="0.2">
      <c r="B106" s="116" t="s">
        <v>1072</v>
      </c>
      <c r="C106" s="12" t="s">
        <v>509</v>
      </c>
      <c r="G106" s="12" t="str">
        <f>C106</f>
        <v>General Leukemia</v>
      </c>
      <c r="H106" s="12" t="s">
        <v>510</v>
      </c>
    </row>
    <row r="107" spans="1:12" ht="16" x14ac:dyDescent="0.2">
      <c r="B107" s="116" t="s">
        <v>1072</v>
      </c>
      <c r="C107" s="12" t="s">
        <v>258</v>
      </c>
      <c r="G107" s="12" t="str">
        <f t="shared" ref="G107:G116" si="7">C107</f>
        <v>Blood Cancer of Unknown Primary</v>
      </c>
      <c r="H107" s="12" t="s">
        <v>259</v>
      </c>
    </row>
    <row r="108" spans="1:12" ht="16" x14ac:dyDescent="0.2">
      <c r="B108" s="116" t="s">
        <v>1072</v>
      </c>
      <c r="C108" s="12" t="s">
        <v>51</v>
      </c>
      <c r="G108" s="12" t="str">
        <f t="shared" si="7"/>
        <v>Atypical Dendritic Cell Tumor</v>
      </c>
      <c r="H108" s="12" t="s">
        <v>52</v>
      </c>
    </row>
    <row r="109" spans="1:12" ht="16" x14ac:dyDescent="0.2">
      <c r="B109" s="116" t="s">
        <v>1072</v>
      </c>
      <c r="C109" s="12" t="s">
        <v>73</v>
      </c>
      <c r="G109" s="12" t="str">
        <f t="shared" si="7"/>
        <v>Acute Leukemias of Ambiguous Lineage</v>
      </c>
      <c r="H109" s="12" t="s">
        <v>74</v>
      </c>
    </row>
    <row r="110" spans="1:12" ht="16" x14ac:dyDescent="0.2">
      <c r="B110" s="116" t="s">
        <v>1072</v>
      </c>
      <c r="C110" s="12" t="s">
        <v>710</v>
      </c>
      <c r="G110" s="12" t="str">
        <f t="shared" si="7"/>
        <v>Mixed Phenotype Acute Leukemia, T/Myeloid, NOS</v>
      </c>
      <c r="H110" s="12" t="s">
        <v>711</v>
      </c>
    </row>
    <row r="111" spans="1:12" ht="16" x14ac:dyDescent="0.2">
      <c r="B111" s="116" t="s">
        <v>1072</v>
      </c>
      <c r="C111" s="12" t="s">
        <v>465</v>
      </c>
      <c r="G111" s="12" t="str">
        <f t="shared" si="7"/>
        <v>Eosinophilia, NOS</v>
      </c>
      <c r="H111" s="12" t="s">
        <v>466</v>
      </c>
    </row>
    <row r="112" spans="1:12" ht="16" x14ac:dyDescent="0.2">
      <c r="B112" s="116" t="s">
        <v>1072</v>
      </c>
      <c r="C112" s="12" t="s">
        <v>604</v>
      </c>
      <c r="G112" s="12" t="str">
        <f t="shared" si="7"/>
        <v>Langerhans Cell Histiocytosis</v>
      </c>
      <c r="H112" s="12" t="s">
        <v>605</v>
      </c>
    </row>
    <row r="113" spans="1:8" ht="16" x14ac:dyDescent="0.2">
      <c r="B113" s="116" t="s">
        <v>1072</v>
      </c>
      <c r="C113" s="12" t="s">
        <v>888</v>
      </c>
      <c r="G113" s="12" t="str">
        <f t="shared" si="7"/>
        <v>Rosai-Dorfman Disease</v>
      </c>
      <c r="H113" s="12" t="s">
        <v>889</v>
      </c>
    </row>
    <row r="114" spans="1:8" ht="16" x14ac:dyDescent="0.2">
      <c r="B114" s="116" t="s">
        <v>1072</v>
      </c>
      <c r="C114" s="12" t="s">
        <v>210</v>
      </c>
      <c r="G114" s="12" t="str">
        <f t="shared" si="7"/>
        <v>Acute Undifferentiated Leukemia</v>
      </c>
      <c r="H114" s="12" t="s">
        <v>211</v>
      </c>
    </row>
    <row r="115" spans="1:8" ht="16" x14ac:dyDescent="0.2">
      <c r="B115" s="116" t="s">
        <v>1072</v>
      </c>
      <c r="C115" s="12" t="s">
        <v>708</v>
      </c>
      <c r="G115" s="12" t="str">
        <f t="shared" si="7"/>
        <v>Mixed Phenotype Acute Leukemia, B/Myeloid, NOS</v>
      </c>
      <c r="H115" s="12" t="s">
        <v>709</v>
      </c>
    </row>
    <row r="116" spans="1:8" ht="16" x14ac:dyDescent="0.2">
      <c r="B116" s="116" t="s">
        <v>1072</v>
      </c>
      <c r="C116" s="12" t="s">
        <v>1127</v>
      </c>
      <c r="G116" s="12" t="str">
        <f t="shared" si="7"/>
        <v>Acute Undifferentiated Leukemia, KMT2A rearrangement</v>
      </c>
      <c r="H116" s="12" t="s">
        <v>213</v>
      </c>
    </row>
    <row r="117" spans="1:8" ht="16" x14ac:dyDescent="0.2">
      <c r="A117" s="117" t="s">
        <v>1072</v>
      </c>
      <c r="B117" s="118" t="s">
        <v>560</v>
      </c>
      <c r="G117" s="12" t="str">
        <f>B117</f>
        <v>Hematologic Malignancy, NOS</v>
      </c>
      <c r="H117" s="12" t="s">
        <v>561</v>
      </c>
    </row>
    <row r="118" spans="1:8" ht="16" x14ac:dyDescent="0.2"/>
    <row r="119" spans="1:8" ht="16" x14ac:dyDescent="0.2"/>
    <row r="120" spans="1:8" ht="16" x14ac:dyDescent="0.2"/>
    <row r="121" spans="1:8" ht="16" x14ac:dyDescent="0.2"/>
    <row r="122" spans="1:8" ht="16" x14ac:dyDescent="0.2"/>
    <row r="123" spans="1:8" ht="16" x14ac:dyDescent="0.2"/>
    <row r="124" spans="1:8" ht="16" x14ac:dyDescent="0.2"/>
    <row r="125" spans="1:8" ht="16" x14ac:dyDescent="0.2"/>
    <row r="126" spans="1:8" ht="16" x14ac:dyDescent="0.2"/>
    <row r="127" spans="1:8" ht="16" x14ac:dyDescent="0.2"/>
    <row r="128" spans="1:8" ht="16" x14ac:dyDescent="0.2"/>
    <row r="129" ht="16" x14ac:dyDescent="0.2"/>
    <row r="130" ht="16" x14ac:dyDescent="0.2"/>
    <row r="131" ht="16" x14ac:dyDescent="0.2"/>
    <row r="132" ht="16" x14ac:dyDescent="0.2"/>
    <row r="133" ht="16" x14ac:dyDescent="0.2"/>
    <row r="134" ht="16" x14ac:dyDescent="0.2"/>
    <row r="135" ht="16" x14ac:dyDescent="0.2"/>
    <row r="136" ht="16" x14ac:dyDescent="0.2"/>
    <row r="137" ht="16" x14ac:dyDescent="0.2"/>
    <row r="138" ht="16" x14ac:dyDescent="0.2"/>
    <row r="139" ht="16" x14ac:dyDescent="0.2"/>
    <row r="140" ht="16" x14ac:dyDescent="0.2"/>
    <row r="141" ht="16" x14ac:dyDescent="0.2"/>
    <row r="142" ht="16" x14ac:dyDescent="0.2"/>
    <row r="143" ht="16" x14ac:dyDescent="0.2"/>
    <row r="144" ht="16" x14ac:dyDescent="0.2"/>
    <row r="145" spans="1:1" ht="16" x14ac:dyDescent="0.2"/>
    <row r="146" spans="1:1" ht="16" x14ac:dyDescent="0.2"/>
    <row r="147" spans="1:1" ht="16" x14ac:dyDescent="0.2"/>
    <row r="148" spans="1:1" ht="16" x14ac:dyDescent="0.2"/>
    <row r="149" spans="1:1" ht="16" x14ac:dyDescent="0.2"/>
    <row r="150" spans="1:1" ht="16" x14ac:dyDescent="0.2"/>
    <row r="151" spans="1:1" ht="16" x14ac:dyDescent="0.2"/>
    <row r="152" spans="1:1" ht="16" x14ac:dyDescent="0.2">
      <c r="A152" s="116"/>
    </row>
    <row r="153" spans="1:1" ht="16" x14ac:dyDescent="0.2"/>
    <row r="154" spans="1:1" ht="16" x14ac:dyDescent="0.2"/>
    <row r="155" spans="1:1" ht="16" x14ac:dyDescent="0.2"/>
    <row r="156" spans="1:1" ht="16" x14ac:dyDescent="0.2"/>
    <row r="157" spans="1:1" ht="16" x14ac:dyDescent="0.2"/>
    <row r="158" spans="1:1" ht="16" x14ac:dyDescent="0.2"/>
    <row r="159" spans="1:1" ht="16" x14ac:dyDescent="0.2"/>
    <row r="160" spans="1:1" ht="16" x14ac:dyDescent="0.2"/>
    <row r="161" ht="16" x14ac:dyDescent="0.2"/>
    <row r="162" ht="16" x14ac:dyDescent="0.2"/>
    <row r="163" ht="16" x14ac:dyDescent="0.2"/>
    <row r="164" ht="16" x14ac:dyDescent="0.2"/>
    <row r="165" ht="16" x14ac:dyDescent="0.2"/>
    <row r="170" ht="16" x14ac:dyDescent="0.2"/>
    <row r="171" ht="16" x14ac:dyDescent="0.2"/>
    <row r="172" ht="16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3FED-4235-C74C-92DE-07AB47B9A197}">
  <sheetPr codeName="Sheet7"/>
  <dimension ref="A1:H258"/>
  <sheetViews>
    <sheetView topLeftCell="C146" zoomScale="124" zoomScaleNormal="100" workbookViewId="0">
      <selection activeCell="D163" sqref="D163"/>
    </sheetView>
  </sheetViews>
  <sheetFormatPr baseColWidth="10" defaultColWidth="11" defaultRowHeight="15.75" customHeight="1" x14ac:dyDescent="0.2"/>
  <cols>
    <col min="1" max="1" width="25.6640625" bestFit="1" customWidth="1"/>
    <col min="2" max="2" width="28.83203125" customWidth="1"/>
    <col min="3" max="3" width="48.6640625" customWidth="1"/>
    <col min="4" max="4" width="23.1640625" customWidth="1"/>
    <col min="5" max="5" width="17.6640625" customWidth="1"/>
    <col min="6" max="6" width="45.5" customWidth="1"/>
    <col min="7" max="7" width="15" customWidth="1"/>
    <col min="8" max="8" width="28.6640625" bestFit="1" customWidth="1"/>
  </cols>
  <sheetData>
    <row r="1" spans="1:8" ht="15.75" customHeight="1" x14ac:dyDescent="0.2">
      <c r="F1" s="5" t="s">
        <v>1070</v>
      </c>
      <c r="G1" s="5" t="s">
        <v>1071</v>
      </c>
    </row>
    <row r="2" spans="1:8" ht="16" x14ac:dyDescent="0.2">
      <c r="A2" s="4" t="s">
        <v>62</v>
      </c>
      <c r="B2" s="4"/>
      <c r="C2" s="4"/>
      <c r="D2" s="4"/>
      <c r="E2" s="4"/>
      <c r="F2" s="4" t="str">
        <f>A2</f>
        <v>Solid Tumor</v>
      </c>
      <c r="G2" s="4" t="s">
        <v>63</v>
      </c>
      <c r="H2" s="4"/>
    </row>
    <row r="3" spans="1:8" ht="16" x14ac:dyDescent="0.2">
      <c r="A3" s="9" t="s">
        <v>1072</v>
      </c>
      <c r="B3" s="4" t="s">
        <v>304</v>
      </c>
      <c r="C3" s="4"/>
      <c r="D3" s="4"/>
      <c r="E3" s="4"/>
      <c r="F3" s="4" t="str">
        <f>B3</f>
        <v>Kidney</v>
      </c>
      <c r="G3" s="4" t="s">
        <v>305</v>
      </c>
      <c r="H3" s="4"/>
    </row>
    <row r="4" spans="1:8" ht="16" x14ac:dyDescent="0.2">
      <c r="A4" s="9"/>
      <c r="B4" s="9" t="s">
        <v>1072</v>
      </c>
      <c r="C4" t="s">
        <v>725</v>
      </c>
      <c r="D4" s="4"/>
      <c r="E4" s="4"/>
      <c r="F4" t="s">
        <v>725</v>
      </c>
      <c r="G4" t="s">
        <v>726</v>
      </c>
      <c r="H4" s="4"/>
    </row>
    <row r="5" spans="1:8" ht="16" x14ac:dyDescent="0.2">
      <c r="A5" s="9"/>
      <c r="B5" s="9" t="s">
        <v>1072</v>
      </c>
      <c r="C5" s="4" t="s">
        <v>842</v>
      </c>
      <c r="D5" s="4"/>
      <c r="E5" s="4"/>
      <c r="F5" s="4" t="str">
        <f t="shared" ref="F5:F88" si="0">C5</f>
        <v>Pediatric Cystic Nephroma</v>
      </c>
      <c r="G5" s="4" t="s">
        <v>843</v>
      </c>
      <c r="H5" s="4"/>
    </row>
    <row r="6" spans="1:8" ht="16" x14ac:dyDescent="0.2">
      <c r="A6" s="9"/>
      <c r="B6" s="9" t="s">
        <v>1072</v>
      </c>
      <c r="C6" s="4" t="s">
        <v>786</v>
      </c>
      <c r="D6" s="4"/>
      <c r="E6" s="4"/>
      <c r="F6" s="4" t="str">
        <f t="shared" si="0"/>
        <v>Nephrogenic Rest</v>
      </c>
      <c r="G6" s="4" t="s">
        <v>787</v>
      </c>
      <c r="H6" s="4"/>
    </row>
    <row r="7" spans="1:8" ht="16" x14ac:dyDescent="0.2">
      <c r="A7" s="9"/>
      <c r="B7" s="9" t="s">
        <v>1072</v>
      </c>
      <c r="C7" s="4" t="s">
        <v>896</v>
      </c>
      <c r="D7" s="4"/>
      <c r="E7" s="4"/>
      <c r="F7" s="4" t="str">
        <f t="shared" si="0"/>
        <v>Renal Oncocytoma</v>
      </c>
      <c r="G7" s="4" t="s">
        <v>897</v>
      </c>
      <c r="H7" s="4"/>
    </row>
    <row r="8" spans="1:8" ht="16" x14ac:dyDescent="0.2">
      <c r="A8" s="9"/>
      <c r="B8" s="9" t="s">
        <v>1072</v>
      </c>
      <c r="C8" s="4" t="s">
        <v>1128</v>
      </c>
      <c r="D8" s="4"/>
      <c r="E8" s="4"/>
      <c r="F8" s="4" t="str">
        <f t="shared" si="0"/>
        <v>Nephroblastic Process, Consistent With Either WT or NR</v>
      </c>
      <c r="G8" s="4" t="s">
        <v>783</v>
      </c>
      <c r="H8" s="4"/>
    </row>
    <row r="9" spans="1:8" ht="16" x14ac:dyDescent="0.2">
      <c r="A9" s="9"/>
      <c r="B9" s="9" t="s">
        <v>1072</v>
      </c>
      <c r="C9" s="4" t="s">
        <v>461</v>
      </c>
      <c r="D9" s="4"/>
      <c r="E9" s="4"/>
      <c r="F9" s="4" t="str">
        <f t="shared" si="0"/>
        <v>Eosinophilic Renal Cell Carcinoma</v>
      </c>
      <c r="G9" s="4" t="s">
        <v>462</v>
      </c>
      <c r="H9" s="4"/>
    </row>
    <row r="10" spans="1:8" ht="16" x14ac:dyDescent="0.2">
      <c r="A10" s="9"/>
      <c r="B10" s="9" t="s">
        <v>1072</v>
      </c>
      <c r="C10" s="4" t="s">
        <v>880</v>
      </c>
      <c r="D10" s="4"/>
      <c r="E10" s="4"/>
      <c r="F10" s="4" t="str">
        <f t="shared" si="0"/>
        <v>Renal Angiomyolipoma</v>
      </c>
      <c r="G10" s="4" t="s">
        <v>881</v>
      </c>
      <c r="H10" s="4"/>
    </row>
    <row r="11" spans="1:8" ht="16" x14ac:dyDescent="0.2">
      <c r="A11" s="9"/>
      <c r="B11" s="9" t="s">
        <v>1072</v>
      </c>
      <c r="C11" s="4" t="s">
        <v>633</v>
      </c>
      <c r="D11" s="4"/>
      <c r="E11" s="4"/>
      <c r="F11" s="4" t="str">
        <f t="shared" si="0"/>
        <v>Metanephric Adenofibroma</v>
      </c>
      <c r="G11" s="4" t="s">
        <v>634</v>
      </c>
      <c r="H11" s="4"/>
    </row>
    <row r="12" spans="1:8" ht="16" x14ac:dyDescent="0.2">
      <c r="A12" s="4"/>
      <c r="B12" s="9" t="s">
        <v>1072</v>
      </c>
      <c r="C12" s="4" t="s">
        <v>302</v>
      </c>
      <c r="D12" s="4"/>
      <c r="E12" s="4"/>
      <c r="F12" s="4" t="str">
        <f t="shared" si="0"/>
        <v>Clear Cell Sarcoma of Kidney</v>
      </c>
      <c r="G12" s="4" t="s">
        <v>303</v>
      </c>
      <c r="H12" s="4"/>
    </row>
    <row r="13" spans="1:8" ht="16" x14ac:dyDescent="0.2">
      <c r="A13" s="4"/>
      <c r="B13" s="9" t="s">
        <v>1072</v>
      </c>
      <c r="C13" s="4" t="s">
        <v>1041</v>
      </c>
      <c r="D13" s="4"/>
      <c r="E13" s="4"/>
      <c r="F13" s="4" t="str">
        <f t="shared" si="0"/>
        <v>Wilms</v>
      </c>
      <c r="G13" s="4" t="s">
        <v>1042</v>
      </c>
      <c r="H13" s="4"/>
    </row>
    <row r="14" spans="1:8" ht="16" x14ac:dyDescent="0.2">
      <c r="A14" s="4"/>
      <c r="B14" s="9" t="s">
        <v>1072</v>
      </c>
      <c r="C14" s="4" t="s">
        <v>1044</v>
      </c>
      <c r="D14" s="4"/>
      <c r="E14" s="4"/>
      <c r="F14" s="4" t="str">
        <f t="shared" si="0"/>
        <v>Wilms, Bilateral</v>
      </c>
      <c r="G14" s="4" t="s">
        <v>1045</v>
      </c>
      <c r="H14" s="4"/>
    </row>
    <row r="15" spans="1:8" ht="16" x14ac:dyDescent="0.2">
      <c r="A15" s="4"/>
      <c r="B15" s="9" t="s">
        <v>1072</v>
      </c>
      <c r="C15" s="4" t="s">
        <v>884</v>
      </c>
      <c r="D15" s="4"/>
      <c r="E15" s="4"/>
      <c r="F15" s="4" t="str">
        <f t="shared" si="0"/>
        <v>Renal Cell Carcinoma</v>
      </c>
      <c r="G15" s="4" t="s">
        <v>885</v>
      </c>
      <c r="H15" s="4"/>
    </row>
    <row r="16" spans="1:8" ht="16" x14ac:dyDescent="0.2">
      <c r="A16" s="4"/>
      <c r="B16" s="9" t="s">
        <v>1072</v>
      </c>
      <c r="C16" s="4" t="s">
        <v>869</v>
      </c>
      <c r="D16" s="4"/>
      <c r="E16" s="4"/>
      <c r="F16" s="4" t="str">
        <f t="shared" si="0"/>
        <v>Papillary Renal Cell Carcinoma</v>
      </c>
      <c r="G16" s="4" t="s">
        <v>870</v>
      </c>
      <c r="H16" s="4"/>
    </row>
    <row r="17" spans="1:8" ht="16" x14ac:dyDescent="0.2">
      <c r="A17" s="4"/>
      <c r="B17" s="9" t="s">
        <v>1072</v>
      </c>
      <c r="C17" s="4" t="s">
        <v>1129</v>
      </c>
      <c r="D17" s="4"/>
      <c r="E17" s="4"/>
      <c r="F17" s="4" t="str">
        <f t="shared" si="0"/>
        <v>Low-Grade Oncocytic Renal Tumor</v>
      </c>
      <c r="G17" s="4" t="s">
        <v>613</v>
      </c>
      <c r="H17" s="4"/>
    </row>
    <row r="18" spans="1:8" ht="16" x14ac:dyDescent="0.2">
      <c r="A18" s="4"/>
      <c r="B18" s="9" t="s">
        <v>1072</v>
      </c>
      <c r="C18" s="4" t="s">
        <v>414</v>
      </c>
      <c r="D18" s="4"/>
      <c r="E18" s="4"/>
      <c r="F18" s="4" t="str">
        <f t="shared" si="0"/>
        <v>Renal Epitheloid Angiomyolipoma</v>
      </c>
      <c r="G18" s="4" t="s">
        <v>415</v>
      </c>
      <c r="H18" s="4"/>
    </row>
    <row r="19" spans="1:8" ht="16" x14ac:dyDescent="0.2">
      <c r="A19" s="4"/>
      <c r="B19" s="9" t="s">
        <v>1072</v>
      </c>
      <c r="C19" s="4" t="s">
        <v>335</v>
      </c>
      <c r="D19" s="4"/>
      <c r="E19" s="4"/>
      <c r="F19" s="4" t="str">
        <f t="shared" si="0"/>
        <v>Congenital Mesoblastic Nephroma</v>
      </c>
      <c r="G19" s="4" t="s">
        <v>336</v>
      </c>
      <c r="H19" s="4"/>
    </row>
    <row r="20" spans="1:8" ht="16" x14ac:dyDescent="0.2">
      <c r="A20" s="4"/>
      <c r="B20" s="9" t="s">
        <v>1072</v>
      </c>
      <c r="C20" s="4" t="s">
        <v>592</v>
      </c>
      <c r="D20" s="4"/>
      <c r="E20" s="4"/>
      <c r="F20" s="4" t="str">
        <f t="shared" si="0"/>
        <v>Juxtagliomerular Cell Tumor</v>
      </c>
      <c r="G20" s="4" t="s">
        <v>593</v>
      </c>
      <c r="H20" s="4"/>
    </row>
    <row r="21" spans="1:8" ht="16" x14ac:dyDescent="0.2">
      <c r="A21" s="4"/>
      <c r="B21" s="9" t="s">
        <v>1072</v>
      </c>
      <c r="C21" s="4" t="s">
        <v>596</v>
      </c>
      <c r="D21" s="4"/>
      <c r="E21" s="4"/>
      <c r="F21" s="4" t="str">
        <f t="shared" si="0"/>
        <v>Juvenile Xanthogranuloma</v>
      </c>
      <c r="G21" s="4" t="s">
        <v>597</v>
      </c>
      <c r="H21" s="4"/>
    </row>
    <row r="22" spans="1:8" ht="16" x14ac:dyDescent="0.2">
      <c r="A22" s="4"/>
      <c r="B22" s="9" t="s">
        <v>1072</v>
      </c>
      <c r="C22" s="4" t="s">
        <v>729</v>
      </c>
      <c r="D22" s="4"/>
      <c r="E22" s="4"/>
      <c r="F22" s="4" t="str">
        <f t="shared" si="0"/>
        <v>Rhabdoid Cancer, Kidney</v>
      </c>
      <c r="G22" s="4" t="s">
        <v>730</v>
      </c>
      <c r="H22" s="4"/>
    </row>
    <row r="23" spans="1:8" ht="16" x14ac:dyDescent="0.2">
      <c r="A23" s="4"/>
      <c r="B23" s="9" t="s">
        <v>1072</v>
      </c>
      <c r="C23" s="4" t="s">
        <v>339</v>
      </c>
      <c r="D23" s="4"/>
      <c r="E23" s="4"/>
      <c r="F23" s="4" t="str">
        <f t="shared" si="0"/>
        <v>Cystic Nephroma</v>
      </c>
      <c r="G23" s="4" t="s">
        <v>340</v>
      </c>
      <c r="H23" s="4"/>
    </row>
    <row r="24" spans="1:8" ht="16" x14ac:dyDescent="0.2">
      <c r="A24" s="4"/>
      <c r="B24" s="9" t="s">
        <v>1072</v>
      </c>
      <c r="C24" s="4" t="s">
        <v>600</v>
      </c>
      <c r="D24" s="4"/>
      <c r="E24" s="4"/>
      <c r="F24" s="4" t="str">
        <f t="shared" si="0"/>
        <v>Kidney Tumor, NOS</v>
      </c>
      <c r="G24" s="4" t="s">
        <v>601</v>
      </c>
      <c r="H24" s="4"/>
    </row>
    <row r="25" spans="1:8" ht="16" x14ac:dyDescent="0.2">
      <c r="A25" s="4"/>
      <c r="B25" s="9" t="s">
        <v>1072</v>
      </c>
      <c r="C25" s="10" t="s">
        <v>318</v>
      </c>
      <c r="D25" s="4"/>
      <c r="E25" s="4"/>
      <c r="F25" s="10" t="s">
        <v>318</v>
      </c>
      <c r="G25" s="4" t="s">
        <v>319</v>
      </c>
      <c r="H25" s="4"/>
    </row>
    <row r="26" spans="1:8" ht="16" x14ac:dyDescent="0.2">
      <c r="A26" s="9" t="s">
        <v>1072</v>
      </c>
      <c r="B26" s="4" t="s">
        <v>268</v>
      </c>
      <c r="C26" s="4"/>
      <c r="D26" s="4"/>
      <c r="E26" s="4"/>
      <c r="F26" s="4" t="str">
        <f>B26</f>
        <v>Bladder/Urinary Tract</v>
      </c>
      <c r="G26" s="4" t="s">
        <v>269</v>
      </c>
      <c r="H26" s="4"/>
    </row>
    <row r="27" spans="1:8" ht="16" x14ac:dyDescent="0.2">
      <c r="A27" s="4"/>
      <c r="B27" s="9" t="s">
        <v>1072</v>
      </c>
      <c r="C27" s="4" t="s">
        <v>732</v>
      </c>
      <c r="D27" s="4"/>
      <c r="E27" s="4"/>
      <c r="F27" s="4" t="str">
        <f t="shared" si="0"/>
        <v>Malignant Rhabdoid Tumor of the Bladder</v>
      </c>
      <c r="G27" s="4" t="s">
        <v>733</v>
      </c>
      <c r="H27" s="4"/>
    </row>
    <row r="28" spans="1:8" ht="16" x14ac:dyDescent="0.2">
      <c r="A28" s="9" t="s">
        <v>1072</v>
      </c>
      <c r="B28" s="4" t="s">
        <v>740</v>
      </c>
      <c r="C28" s="4"/>
      <c r="D28" s="4"/>
      <c r="E28" s="4"/>
      <c r="F28" s="4" t="str">
        <f>B28</f>
        <v>Thymus</v>
      </c>
      <c r="G28" s="4" t="s">
        <v>741</v>
      </c>
      <c r="H28" s="4"/>
    </row>
    <row r="29" spans="1:8" ht="16" x14ac:dyDescent="0.2">
      <c r="A29" s="4"/>
      <c r="B29" s="9" t="s">
        <v>1072</v>
      </c>
      <c r="C29" s="4" t="s">
        <v>738</v>
      </c>
      <c r="D29" s="4"/>
      <c r="E29" s="4"/>
      <c r="F29" s="4" t="str">
        <f t="shared" si="0"/>
        <v>Malignant Thymoma</v>
      </c>
      <c r="G29" s="4" t="s">
        <v>739</v>
      </c>
      <c r="H29" s="4"/>
    </row>
    <row r="30" spans="1:8" ht="16" x14ac:dyDescent="0.2">
      <c r="A30" s="4"/>
      <c r="B30" s="9" t="s">
        <v>1072</v>
      </c>
      <c r="C30" s="4" t="s">
        <v>1016</v>
      </c>
      <c r="D30" s="4"/>
      <c r="E30" s="4"/>
      <c r="F30" s="4" t="str">
        <f t="shared" si="0"/>
        <v>Thymic Carcinoma</v>
      </c>
      <c r="G30" s="4" t="s">
        <v>1017</v>
      </c>
      <c r="H30" s="4"/>
    </row>
    <row r="31" spans="1:8" ht="16" x14ac:dyDescent="0.2">
      <c r="A31" s="9" t="s">
        <v>1072</v>
      </c>
      <c r="B31" s="4" t="s">
        <v>491</v>
      </c>
      <c r="C31" s="4"/>
      <c r="D31" s="4"/>
      <c r="E31" s="4"/>
      <c r="F31" s="4" t="str">
        <f>B31</f>
        <v>Liver</v>
      </c>
      <c r="G31" s="4" t="s">
        <v>492</v>
      </c>
      <c r="H31" s="4"/>
    </row>
    <row r="32" spans="1:8" ht="16" x14ac:dyDescent="0.2">
      <c r="A32" s="4"/>
      <c r="B32" s="9" t="s">
        <v>1072</v>
      </c>
      <c r="C32" s="4" t="s">
        <v>623</v>
      </c>
      <c r="D32" s="4"/>
      <c r="E32" s="4"/>
      <c r="F32" s="4" t="str">
        <f t="shared" si="0"/>
        <v>Liver, NOS</v>
      </c>
      <c r="G32" s="4" t="s">
        <v>624</v>
      </c>
      <c r="H32" s="4"/>
    </row>
    <row r="33" spans="1:8" ht="16" x14ac:dyDescent="0.2">
      <c r="A33" s="4"/>
      <c r="B33" s="9" t="s">
        <v>1072</v>
      </c>
      <c r="C33" s="4" t="s">
        <v>621</v>
      </c>
      <c r="D33" s="4"/>
      <c r="E33" s="4"/>
      <c r="F33" s="4" t="str">
        <f t="shared" ref="F33" si="1">C33</f>
        <v>Liver, NEC</v>
      </c>
      <c r="G33" s="4" t="s">
        <v>622</v>
      </c>
      <c r="H33" s="4"/>
    </row>
    <row r="34" spans="1:8" ht="16" x14ac:dyDescent="0.2">
      <c r="A34" s="4"/>
      <c r="B34" s="9" t="s">
        <v>1072</v>
      </c>
      <c r="C34" s="4" t="s">
        <v>1034</v>
      </c>
      <c r="D34" s="4"/>
      <c r="E34" s="4"/>
      <c r="F34" s="4" t="str">
        <f t="shared" si="0"/>
        <v>Undifferentiated Embryonal Sarcoma of the Liver</v>
      </c>
      <c r="G34" s="4" t="s">
        <v>1035</v>
      </c>
      <c r="H34" s="4"/>
    </row>
    <row r="35" spans="1:8" ht="16" x14ac:dyDescent="0.2">
      <c r="A35" s="4"/>
      <c r="B35" s="9" t="s">
        <v>1072</v>
      </c>
      <c r="C35" s="4" t="s">
        <v>734</v>
      </c>
      <c r="D35" s="4"/>
      <c r="E35" s="4"/>
      <c r="F35" s="4" t="str">
        <f t="shared" si="0"/>
        <v>Malignant Rhabdoid Tumor of the Liver</v>
      </c>
      <c r="G35" s="4" t="s">
        <v>735</v>
      </c>
      <c r="H35" s="4"/>
    </row>
    <row r="36" spans="1:8" ht="16" x14ac:dyDescent="0.2">
      <c r="A36" s="4"/>
      <c r="B36" s="9" t="s">
        <v>1072</v>
      </c>
      <c r="C36" s="4" t="s">
        <v>539</v>
      </c>
      <c r="D36" s="4"/>
      <c r="E36" s="4"/>
      <c r="F36" s="4" t="str">
        <f t="shared" si="0"/>
        <v>Hepatoblastoma</v>
      </c>
      <c r="G36" s="4" t="s">
        <v>540</v>
      </c>
      <c r="H36" s="4"/>
    </row>
    <row r="37" spans="1:8" ht="16" x14ac:dyDescent="0.2">
      <c r="A37" s="4"/>
      <c r="B37" s="9" t="s">
        <v>1072</v>
      </c>
      <c r="C37" s="4" t="s">
        <v>547</v>
      </c>
      <c r="D37" s="4"/>
      <c r="E37" s="4"/>
      <c r="F37" s="4" t="str">
        <f t="shared" si="0"/>
        <v>Hepatocellular Carcinoma</v>
      </c>
      <c r="G37" s="4" t="s">
        <v>548</v>
      </c>
      <c r="H37" s="4"/>
    </row>
    <row r="38" spans="1:8" ht="16" x14ac:dyDescent="0.2">
      <c r="A38" s="4"/>
      <c r="B38" s="9" t="s">
        <v>1072</v>
      </c>
      <c r="C38" s="4" t="s">
        <v>551</v>
      </c>
      <c r="D38" s="4"/>
      <c r="E38" s="4"/>
      <c r="F38" s="4" t="str">
        <f t="shared" si="0"/>
        <v>Hepatic Focal Nodular Hyperplasia</v>
      </c>
      <c r="G38" s="4" t="s">
        <v>552</v>
      </c>
      <c r="H38" s="4"/>
    </row>
    <row r="39" spans="1:8" ht="16" x14ac:dyDescent="0.2">
      <c r="A39" s="4"/>
      <c r="B39" s="9" t="s">
        <v>1072</v>
      </c>
      <c r="C39" s="4" t="s">
        <v>489</v>
      </c>
      <c r="D39" s="4"/>
      <c r="E39" s="4"/>
      <c r="F39" s="4" t="str">
        <f t="shared" si="0"/>
        <v>Fibrolamellar Carcinoma</v>
      </c>
      <c r="G39" s="4" t="s">
        <v>490</v>
      </c>
      <c r="H39" s="4"/>
    </row>
    <row r="40" spans="1:8" ht="16" x14ac:dyDescent="0.2">
      <c r="A40" s="4"/>
      <c r="B40" s="9" t="s">
        <v>1072</v>
      </c>
      <c r="C40" s="4" t="s">
        <v>627</v>
      </c>
      <c r="D40" s="4"/>
      <c r="E40" s="4"/>
      <c r="F40" s="4" t="str">
        <f t="shared" si="0"/>
        <v>Liver Malignancy, NOS</v>
      </c>
      <c r="G40" s="4" t="s">
        <v>628</v>
      </c>
      <c r="H40" s="4"/>
    </row>
    <row r="41" spans="1:8" ht="16" x14ac:dyDescent="0.2">
      <c r="A41" s="4"/>
      <c r="B41" s="9" t="s">
        <v>1072</v>
      </c>
      <c r="C41" s="13" t="s">
        <v>617</v>
      </c>
      <c r="D41" s="4"/>
      <c r="E41" s="4"/>
      <c r="F41" s="4" t="str">
        <f t="shared" si="0"/>
        <v>Liver Angiosarcoma</v>
      </c>
      <c r="G41" s="4" t="s">
        <v>618</v>
      </c>
      <c r="H41" s="4"/>
    </row>
    <row r="42" spans="1:8" ht="16" x14ac:dyDescent="0.2">
      <c r="A42" s="4"/>
      <c r="B42" s="9" t="s">
        <v>1072</v>
      </c>
      <c r="C42" s="4" t="s">
        <v>568</v>
      </c>
      <c r="D42" s="4"/>
      <c r="E42" s="4"/>
      <c r="F42" s="4" t="str">
        <f t="shared" si="0"/>
        <v>Infantile Hemangioendothelioma</v>
      </c>
      <c r="G42" s="4" t="s">
        <v>569</v>
      </c>
      <c r="H42" s="4"/>
    </row>
    <row r="43" spans="1:8" ht="16" x14ac:dyDescent="0.2">
      <c r="A43" s="4"/>
      <c r="B43" s="9" t="s">
        <v>1072</v>
      </c>
      <c r="C43" s="4" t="s">
        <v>758</v>
      </c>
      <c r="D43" s="4"/>
      <c r="E43" s="4"/>
      <c r="F43" s="4" t="str">
        <f t="shared" si="0"/>
        <v>Neuroendocrine Tumor, Liver</v>
      </c>
      <c r="G43" s="4" t="s">
        <v>759</v>
      </c>
      <c r="H43" s="4"/>
    </row>
    <row r="44" spans="1:8" ht="16" x14ac:dyDescent="0.2">
      <c r="A44" s="9" t="s">
        <v>1072</v>
      </c>
      <c r="B44" s="4" t="s">
        <v>161</v>
      </c>
      <c r="C44" s="4"/>
      <c r="D44" s="4"/>
      <c r="E44" s="4"/>
      <c r="F44" s="4" t="str">
        <f>B44</f>
        <v>Skin</v>
      </c>
      <c r="G44" s="4" t="s">
        <v>162</v>
      </c>
      <c r="H44" s="4"/>
    </row>
    <row r="45" spans="1:8" ht="16" x14ac:dyDescent="0.2">
      <c r="A45" s="9"/>
      <c r="B45" s="9" t="s">
        <v>1072</v>
      </c>
      <c r="C45" s="4" t="s">
        <v>159</v>
      </c>
      <c r="D45" s="4"/>
      <c r="E45" s="4"/>
      <c r="F45" s="4" t="str">
        <f t="shared" si="0"/>
        <v>Atypical Melanocytic Neoplasm</v>
      </c>
      <c r="G45" s="4" t="s">
        <v>160</v>
      </c>
      <c r="H45" s="4"/>
    </row>
    <row r="46" spans="1:8" ht="16" x14ac:dyDescent="0.2">
      <c r="A46" s="4"/>
      <c r="B46" s="9" t="s">
        <v>1072</v>
      </c>
      <c r="C46" s="4" t="s">
        <v>674</v>
      </c>
      <c r="D46" s="4"/>
      <c r="E46" s="4"/>
      <c r="F46" s="4" t="str">
        <f t="shared" si="0"/>
        <v>Melanoma</v>
      </c>
      <c r="G46" s="4" t="s">
        <v>675</v>
      </c>
      <c r="H46" s="4"/>
    </row>
    <row r="47" spans="1:8" ht="16" x14ac:dyDescent="0.2">
      <c r="A47" s="4"/>
      <c r="B47" s="9" t="s">
        <v>1072</v>
      </c>
      <c r="C47" s="4" t="s">
        <v>695</v>
      </c>
      <c r="D47" s="4"/>
      <c r="E47" s="4"/>
      <c r="F47" s="4" t="str">
        <f t="shared" si="0"/>
        <v>Melanocytic Nevus</v>
      </c>
      <c r="G47" s="4" t="s">
        <v>696</v>
      </c>
      <c r="H47" s="4"/>
    </row>
    <row r="48" spans="1:8" ht="16" x14ac:dyDescent="0.2">
      <c r="A48" s="4"/>
      <c r="B48" s="9" t="s">
        <v>1072</v>
      </c>
      <c r="C48" s="4" t="s">
        <v>949</v>
      </c>
      <c r="D48" s="4"/>
      <c r="E48" s="4"/>
      <c r="F48" s="4" t="str">
        <f t="shared" si="0"/>
        <v>Cutaneous Melanoma, CRTC1-TRIM11</v>
      </c>
      <c r="G48" s="4" t="s">
        <v>950</v>
      </c>
      <c r="H48" s="4"/>
    </row>
    <row r="49" spans="1:8" ht="16" x14ac:dyDescent="0.2">
      <c r="A49" s="4"/>
      <c r="B49" s="9" t="s">
        <v>1072</v>
      </c>
      <c r="C49" s="4" t="s">
        <v>961</v>
      </c>
      <c r="D49" s="4"/>
      <c r="E49" s="4"/>
      <c r="F49" s="4" t="str">
        <f t="shared" si="0"/>
        <v>Spitzoid Melanoma</v>
      </c>
      <c r="G49" s="4" t="s">
        <v>962</v>
      </c>
      <c r="H49" s="4"/>
    </row>
    <row r="50" spans="1:8" ht="16" x14ac:dyDescent="0.2">
      <c r="A50" s="4"/>
      <c r="B50" s="9" t="s">
        <v>1072</v>
      </c>
      <c r="C50" s="4" t="s">
        <v>776</v>
      </c>
      <c r="D50" s="4"/>
      <c r="E50" s="4"/>
      <c r="F50" s="4" t="str">
        <f t="shared" si="0"/>
        <v>Nodular Malignant Melanoma</v>
      </c>
      <c r="G50" s="4" t="s">
        <v>777</v>
      </c>
      <c r="H50" s="4"/>
    </row>
    <row r="51" spans="1:8" ht="16" x14ac:dyDescent="0.2">
      <c r="A51" s="4"/>
      <c r="B51" s="9" t="s">
        <v>1072</v>
      </c>
      <c r="C51" s="4" t="s">
        <v>333</v>
      </c>
      <c r="D51" s="4"/>
      <c r="E51" s="4"/>
      <c r="F51" s="4" t="str">
        <f t="shared" si="0"/>
        <v>Congenital Melanocytic Nevus</v>
      </c>
      <c r="G51" s="4" t="s">
        <v>334</v>
      </c>
      <c r="H51" s="4"/>
    </row>
    <row r="52" spans="1:8" ht="16" x14ac:dyDescent="0.2">
      <c r="A52" s="4"/>
      <c r="B52" s="9" t="s">
        <v>1072</v>
      </c>
      <c r="C52" s="4" t="s">
        <v>375</v>
      </c>
      <c r="D52" s="4"/>
      <c r="E52" s="4"/>
      <c r="F52" s="4" t="str">
        <f t="shared" si="0"/>
        <v>Dermatofibrosarcoma Protuberans</v>
      </c>
      <c r="G52" s="4" t="s">
        <v>376</v>
      </c>
      <c r="H52" s="4"/>
    </row>
    <row r="53" spans="1:8" ht="16" x14ac:dyDescent="0.2">
      <c r="A53" s="4"/>
      <c r="B53" s="9" t="s">
        <v>1072</v>
      </c>
      <c r="C53" s="4" t="s">
        <v>168</v>
      </c>
      <c r="D53" s="4"/>
      <c r="E53" s="4"/>
      <c r="F53" s="4" t="str">
        <f t="shared" si="0"/>
        <v>Atypical Nevus</v>
      </c>
      <c r="G53" s="4" t="s">
        <v>169</v>
      </c>
      <c r="H53" s="4"/>
    </row>
    <row r="54" spans="1:8" ht="16" x14ac:dyDescent="0.2">
      <c r="A54" s="4"/>
      <c r="B54" s="9" t="s">
        <v>1072</v>
      </c>
      <c r="C54" s="4" t="s">
        <v>197</v>
      </c>
      <c r="D54" s="4"/>
      <c r="E54" s="4"/>
      <c r="F54" s="4" t="str">
        <f t="shared" si="0"/>
        <v>Atypical Spitzoid Neoplasm</v>
      </c>
      <c r="G54" s="4" t="s">
        <v>198</v>
      </c>
      <c r="H54" s="4"/>
    </row>
    <row r="55" spans="1:8" ht="16" x14ac:dyDescent="0.2">
      <c r="A55" s="4"/>
      <c r="B55" s="9" t="s">
        <v>1072</v>
      </c>
      <c r="C55" s="4" t="s">
        <v>195</v>
      </c>
      <c r="D55" s="4"/>
      <c r="E55" s="4"/>
      <c r="F55" s="4" t="str">
        <f t="shared" si="0"/>
        <v>Atypical Spitzoid Melanocytic Neoplasm</v>
      </c>
      <c r="G55" s="4" t="s">
        <v>196</v>
      </c>
      <c r="H55" s="4"/>
    </row>
    <row r="56" spans="1:8" ht="16" x14ac:dyDescent="0.2">
      <c r="A56" s="4"/>
      <c r="B56" s="9" t="s">
        <v>1072</v>
      </c>
      <c r="C56" s="4" t="s">
        <v>906</v>
      </c>
      <c r="D56" s="4"/>
      <c r="E56" s="4"/>
      <c r="F56" s="4" t="str">
        <f t="shared" si="0"/>
        <v>Squamous Cell Carcinoma, NOS</v>
      </c>
      <c r="G56" s="4" t="s">
        <v>907</v>
      </c>
      <c r="H56" s="4"/>
    </row>
    <row r="57" spans="1:8" ht="16" x14ac:dyDescent="0.2">
      <c r="A57" s="4"/>
      <c r="B57" s="9" t="s">
        <v>1072</v>
      </c>
      <c r="C57" s="13" t="s">
        <v>255</v>
      </c>
      <c r="D57" s="4"/>
      <c r="E57" s="4"/>
      <c r="F57" s="4" t="str">
        <f t="shared" si="0"/>
        <v>Basal Cell Carcinoma</v>
      </c>
      <c r="G57" s="4" t="s">
        <v>256</v>
      </c>
      <c r="H57" s="4"/>
    </row>
    <row r="58" spans="1:8" ht="16" x14ac:dyDescent="0.2">
      <c r="A58" s="4"/>
      <c r="B58" s="9" t="s">
        <v>1072</v>
      </c>
      <c r="C58" s="4" t="s">
        <v>481</v>
      </c>
      <c r="D58" s="4"/>
      <c r="E58" s="4"/>
      <c r="F58" s="4" t="str">
        <f t="shared" si="0"/>
        <v>Fibrous Hamartoma of Infancy</v>
      </c>
      <c r="G58" s="4" t="s">
        <v>482</v>
      </c>
      <c r="H58" s="4"/>
    </row>
    <row r="59" spans="1:8" ht="16" x14ac:dyDescent="0.2">
      <c r="A59" s="4"/>
      <c r="B59" s="9" t="s">
        <v>1072</v>
      </c>
      <c r="C59" s="4" t="s">
        <v>337</v>
      </c>
      <c r="D59" s="4"/>
      <c r="E59" s="4"/>
      <c r="F59" s="4" t="str">
        <f t="shared" si="0"/>
        <v>Cutaneous Myxoma</v>
      </c>
      <c r="G59" s="4" t="s">
        <v>338</v>
      </c>
      <c r="H59" s="4"/>
    </row>
    <row r="60" spans="1:8" ht="16" x14ac:dyDescent="0.2">
      <c r="A60" s="4"/>
      <c r="B60" s="9" t="s">
        <v>1072</v>
      </c>
      <c r="C60" s="10" t="s">
        <v>933</v>
      </c>
      <c r="D60" s="4"/>
      <c r="E60" s="4"/>
      <c r="F60" s="10" t="s">
        <v>933</v>
      </c>
      <c r="G60" s="4" t="s">
        <v>934</v>
      </c>
      <c r="H60" s="4"/>
    </row>
    <row r="61" spans="1:8" ht="16" x14ac:dyDescent="0.2">
      <c r="A61" s="4"/>
      <c r="B61" s="9" t="s">
        <v>1072</v>
      </c>
      <c r="C61" t="s">
        <v>608</v>
      </c>
      <c r="D61" s="4"/>
      <c r="E61" s="4"/>
      <c r="F61" t="s">
        <v>608</v>
      </c>
      <c r="G61" t="s">
        <v>609</v>
      </c>
      <c r="H61" s="4"/>
    </row>
    <row r="62" spans="1:8" ht="16" x14ac:dyDescent="0.2">
      <c r="A62" s="9" t="s">
        <v>1072</v>
      </c>
      <c r="B62" s="4" t="s">
        <v>20</v>
      </c>
      <c r="C62" s="4"/>
      <c r="E62" s="4"/>
      <c r="F62" s="4" t="str">
        <f>B62</f>
        <v>Pancreas</v>
      </c>
      <c r="G62" s="4" t="s">
        <v>21</v>
      </c>
      <c r="H62" s="4"/>
    </row>
    <row r="63" spans="1:8" ht="16" x14ac:dyDescent="0.2">
      <c r="A63" s="4"/>
      <c r="B63" s="9" t="s">
        <v>1072</v>
      </c>
      <c r="C63" s="4" t="s">
        <v>832</v>
      </c>
      <c r="D63" s="4"/>
      <c r="E63" s="4"/>
      <c r="F63" s="4" t="str">
        <f t="shared" si="0"/>
        <v>Pancreatic Neuroendocrine Tumor</v>
      </c>
      <c r="G63" s="4" t="s">
        <v>833</v>
      </c>
      <c r="H63" s="4"/>
    </row>
    <row r="64" spans="1:8" ht="16" x14ac:dyDescent="0.2">
      <c r="A64" s="4"/>
      <c r="B64" s="9" t="s">
        <v>1072</v>
      </c>
      <c r="C64" s="4" t="s">
        <v>957</v>
      </c>
      <c r="D64" s="4"/>
      <c r="E64" s="4"/>
      <c r="F64" s="4" t="str">
        <f t="shared" si="0"/>
        <v>Solid Pseudopapillary Neoplasm of the Pancreas</v>
      </c>
      <c r="G64" s="4" t="s">
        <v>958</v>
      </c>
      <c r="H64" s="4"/>
    </row>
    <row r="65" spans="1:8" ht="16" x14ac:dyDescent="0.2">
      <c r="A65" s="4"/>
      <c r="B65" s="9" t="s">
        <v>1072</v>
      </c>
      <c r="C65" s="4" t="s">
        <v>564</v>
      </c>
      <c r="D65" s="4"/>
      <c r="E65" s="4"/>
      <c r="F65" s="4" t="str">
        <f t="shared" si="0"/>
        <v>Islet Cell Carcinoma</v>
      </c>
      <c r="G65" s="4" t="s">
        <v>565</v>
      </c>
      <c r="H65" s="4"/>
    </row>
    <row r="66" spans="1:8" ht="16" x14ac:dyDescent="0.2">
      <c r="A66" s="4"/>
      <c r="B66" s="9" t="s">
        <v>1072</v>
      </c>
      <c r="C66" t="s">
        <v>18</v>
      </c>
      <c r="D66" s="4"/>
      <c r="E66" s="4"/>
      <c r="F66" t="s">
        <v>18</v>
      </c>
      <c r="G66" s="4" t="s">
        <v>19</v>
      </c>
      <c r="H66" s="4"/>
    </row>
    <row r="67" spans="1:8" ht="16" x14ac:dyDescent="0.2">
      <c r="A67" s="9" t="s">
        <v>1072</v>
      </c>
      <c r="B67" s="4" t="s">
        <v>768</v>
      </c>
      <c r="C67" s="4"/>
      <c r="D67" s="4"/>
      <c r="E67" s="4"/>
      <c r="F67" s="4" t="str">
        <f>B67</f>
        <v>Thyroid</v>
      </c>
      <c r="G67" s="4" t="s">
        <v>769</v>
      </c>
      <c r="H67" s="4"/>
    </row>
    <row r="68" spans="1:8" ht="16" x14ac:dyDescent="0.2">
      <c r="A68" s="9"/>
      <c r="B68" s="9" t="s">
        <v>1072</v>
      </c>
      <c r="C68" s="4" t="s">
        <v>1018</v>
      </c>
      <c r="D68" s="4"/>
      <c r="E68" s="4"/>
      <c r="F68" s="4" t="s">
        <v>1018</v>
      </c>
      <c r="G68" s="4" t="s">
        <v>1019</v>
      </c>
      <c r="H68" s="4"/>
    </row>
    <row r="69" spans="1:8" ht="16" x14ac:dyDescent="0.2">
      <c r="A69" s="9"/>
      <c r="B69" s="9" t="s">
        <v>1072</v>
      </c>
      <c r="C69" s="4" t="s">
        <v>1010</v>
      </c>
      <c r="D69" s="4"/>
      <c r="E69" s="4"/>
      <c r="F69" s="4" t="str">
        <f t="shared" si="0"/>
        <v>Thyroid Hyperplastic Nodule</v>
      </c>
      <c r="G69" s="4" t="s">
        <v>1011</v>
      </c>
      <c r="H69" s="4"/>
    </row>
    <row r="70" spans="1:8" ht="16" x14ac:dyDescent="0.2">
      <c r="A70" s="4"/>
      <c r="B70" s="9" t="s">
        <v>1072</v>
      </c>
      <c r="C70" s="4" t="s">
        <v>792</v>
      </c>
      <c r="D70" s="4"/>
      <c r="E70" s="4"/>
      <c r="F70" s="4" t="str">
        <f t="shared" si="0"/>
        <v>Nodular Thyroid Hyperplasia</v>
      </c>
      <c r="G70" s="4" t="s">
        <v>793</v>
      </c>
      <c r="H70" s="4"/>
    </row>
    <row r="71" spans="1:8" ht="16" x14ac:dyDescent="0.2">
      <c r="A71" s="4"/>
      <c r="B71" s="9" t="s">
        <v>1072</v>
      </c>
      <c r="C71" s="4" t="s">
        <v>999</v>
      </c>
      <c r="D71" s="4"/>
      <c r="E71" s="4"/>
      <c r="F71" s="4" t="str">
        <f t="shared" si="0"/>
        <v>Thyroid Gland Follicular Adenoma with Papillary Hyperplasia</v>
      </c>
      <c r="G71" s="4" t="s">
        <v>1000</v>
      </c>
      <c r="H71" s="4"/>
    </row>
    <row r="72" spans="1:8" ht="16" x14ac:dyDescent="0.2">
      <c r="A72" s="4"/>
      <c r="B72" s="9" t="s">
        <v>1072</v>
      </c>
      <c r="C72" s="4" t="s">
        <v>1003</v>
      </c>
      <c r="D72" s="4"/>
      <c r="E72" s="4"/>
      <c r="F72" s="4" t="str">
        <f t="shared" si="0"/>
        <v>Follicular Thyroid Cancer</v>
      </c>
      <c r="G72" s="4" t="s">
        <v>1004</v>
      </c>
      <c r="H72" s="4"/>
    </row>
    <row r="73" spans="1:8" ht="16" x14ac:dyDescent="0.2">
      <c r="A73" s="4"/>
      <c r="B73" s="9" t="s">
        <v>1072</v>
      </c>
      <c r="C73" s="4" t="s">
        <v>1006</v>
      </c>
      <c r="D73" s="4"/>
      <c r="E73" s="4"/>
      <c r="F73" s="4" t="str">
        <f t="shared" si="0"/>
        <v>Hurthle Cell Thyroid Cancer</v>
      </c>
      <c r="G73" s="4" t="s">
        <v>1007</v>
      </c>
      <c r="H73" s="4"/>
    </row>
    <row r="74" spans="1:8" ht="16" x14ac:dyDescent="0.2">
      <c r="A74" s="4"/>
      <c r="B74" s="9" t="s">
        <v>1072</v>
      </c>
      <c r="C74" s="4" t="s">
        <v>1008</v>
      </c>
      <c r="D74" s="4"/>
      <c r="E74" s="4"/>
      <c r="F74" s="4" t="str">
        <f t="shared" si="0"/>
        <v>Medullary Thyroid Cancer</v>
      </c>
      <c r="G74" s="4" t="s">
        <v>1009</v>
      </c>
      <c r="H74" s="4"/>
    </row>
    <row r="75" spans="1:8" ht="16" x14ac:dyDescent="0.2">
      <c r="A75" s="4"/>
      <c r="B75" s="9" t="s">
        <v>1072</v>
      </c>
      <c r="C75" s="4" t="s">
        <v>1012</v>
      </c>
      <c r="D75" s="4"/>
      <c r="E75" s="4"/>
      <c r="F75" s="4" t="str">
        <f t="shared" si="0"/>
        <v>Papillary Thyroid Cancer</v>
      </c>
      <c r="G75" s="4" t="s">
        <v>1013</v>
      </c>
      <c r="H75" s="4"/>
    </row>
    <row r="76" spans="1:8" ht="16" x14ac:dyDescent="0.2">
      <c r="A76" s="4"/>
      <c r="B76" s="9" t="s">
        <v>1072</v>
      </c>
      <c r="C76" s="4" t="s">
        <v>1130</v>
      </c>
      <c r="D76" s="4"/>
      <c r="E76" s="4"/>
      <c r="F76" s="4" t="str">
        <f>C76</f>
        <v>Non-Invasive Follicular Thyroid Neoplasm with Papillary Like Nuclear Features</v>
      </c>
      <c r="G76" s="4" t="s">
        <v>767</v>
      </c>
      <c r="H76" s="4"/>
    </row>
    <row r="77" spans="1:8" ht="16" x14ac:dyDescent="0.2">
      <c r="A77" s="4"/>
      <c r="B77" s="9" t="s">
        <v>1072</v>
      </c>
      <c r="C77" s="4" t="s">
        <v>1131</v>
      </c>
      <c r="D77" s="4"/>
      <c r="E77" s="4"/>
      <c r="F77" s="4" t="str">
        <f t="shared" si="0"/>
        <v>Spindle Epithelial Tumor with Thymus-Like Differentiation</v>
      </c>
      <c r="G77" s="4" t="s">
        <v>944</v>
      </c>
      <c r="H77" s="4"/>
    </row>
    <row r="78" spans="1:8" ht="16" x14ac:dyDescent="0.2">
      <c r="A78" s="4"/>
      <c r="B78" s="9" t="s">
        <v>1072</v>
      </c>
      <c r="C78" s="13" t="s">
        <v>797</v>
      </c>
      <c r="D78" s="4"/>
      <c r="E78" s="4"/>
      <c r="F78" s="4" t="str">
        <f t="shared" si="0"/>
        <v>Oncocytic Adenoma of the Thyroid</v>
      </c>
      <c r="G78" s="4" t="s">
        <v>798</v>
      </c>
      <c r="H78" s="4"/>
    </row>
    <row r="79" spans="1:8" ht="16" x14ac:dyDescent="0.2">
      <c r="A79" s="4"/>
      <c r="B79" s="9" t="s">
        <v>1072</v>
      </c>
      <c r="C79" s="4" t="s">
        <v>997</v>
      </c>
      <c r="D79" s="4"/>
      <c r="E79" s="4"/>
      <c r="F79" s="4" t="str">
        <f t="shared" si="0"/>
        <v>Follicular Adenoma, Thyroid</v>
      </c>
      <c r="G79" s="4" t="s">
        <v>998</v>
      </c>
      <c r="H79" s="4"/>
    </row>
    <row r="80" spans="1:8" ht="16" x14ac:dyDescent="0.2">
      <c r="A80" s="4"/>
      <c r="B80" s="9" t="s">
        <v>1072</v>
      </c>
      <c r="C80" s="10" t="s">
        <v>1014</v>
      </c>
      <c r="D80" s="4"/>
      <c r="E80" s="4"/>
      <c r="F80" s="10" t="s">
        <v>1014</v>
      </c>
      <c r="G80" s="4" t="s">
        <v>1015</v>
      </c>
      <c r="H80" s="4"/>
    </row>
    <row r="81" spans="1:8" ht="16" x14ac:dyDescent="0.2">
      <c r="A81" s="9" t="s">
        <v>1072</v>
      </c>
      <c r="B81" s="4" t="s">
        <v>8</v>
      </c>
      <c r="C81" s="4"/>
      <c r="D81" s="4"/>
      <c r="E81" s="4"/>
      <c r="F81" s="4" t="str">
        <f>B81</f>
        <v>Bone</v>
      </c>
      <c r="G81" s="4" t="s">
        <v>9</v>
      </c>
      <c r="H81" s="4"/>
    </row>
    <row r="82" spans="1:8" ht="16" x14ac:dyDescent="0.2">
      <c r="A82" s="9"/>
      <c r="B82" s="9" t="s">
        <v>1072</v>
      </c>
      <c r="C82" s="4" t="s">
        <v>507</v>
      </c>
      <c r="D82" s="4"/>
      <c r="E82" s="4"/>
      <c r="F82" s="4" t="str">
        <f t="shared" ref="F82" si="2">C82</f>
        <v>General Bone Tumor</v>
      </c>
      <c r="G82" s="4" t="s">
        <v>508</v>
      </c>
      <c r="H82" s="4"/>
    </row>
    <row r="83" spans="1:8" ht="16" x14ac:dyDescent="0.2">
      <c r="A83" s="9"/>
      <c r="B83" s="9" t="s">
        <v>1072</v>
      </c>
      <c r="C83" s="4" t="s">
        <v>278</v>
      </c>
      <c r="D83" s="4"/>
      <c r="E83" s="4"/>
      <c r="F83" s="4" t="str">
        <f t="shared" si="0"/>
        <v>Bizarre Parosteal Osteochondromatous Proliferation</v>
      </c>
      <c r="G83" s="4" t="s">
        <v>279</v>
      </c>
      <c r="H83" s="4"/>
    </row>
    <row r="84" spans="1:8" ht="16" x14ac:dyDescent="0.2">
      <c r="A84" s="4"/>
      <c r="B84" s="9" t="s">
        <v>1072</v>
      </c>
      <c r="C84" s="4" t="s">
        <v>503</v>
      </c>
      <c r="D84" s="4"/>
      <c r="E84" s="4"/>
      <c r="F84" s="4" t="str">
        <f t="shared" si="0"/>
        <v>Giant Cell Tumor of Bone</v>
      </c>
      <c r="G84" s="4" t="s">
        <v>504</v>
      </c>
      <c r="H84" s="4"/>
    </row>
    <row r="85" spans="1:8" ht="16" x14ac:dyDescent="0.2">
      <c r="A85" s="4"/>
      <c r="B85" s="9" t="s">
        <v>1072</v>
      </c>
      <c r="C85" s="4" t="s">
        <v>511</v>
      </c>
      <c r="D85" s="4"/>
      <c r="E85" s="4"/>
      <c r="F85" s="4" t="str">
        <f t="shared" si="0"/>
        <v>Giant Cell Tumor, NOS</v>
      </c>
      <c r="G85" s="4" t="s">
        <v>512</v>
      </c>
      <c r="H85" s="4"/>
    </row>
    <row r="86" spans="1:8" ht="16" x14ac:dyDescent="0.2">
      <c r="A86" s="4"/>
      <c r="B86" s="9" t="s">
        <v>1072</v>
      </c>
      <c r="C86" s="4" t="s">
        <v>799</v>
      </c>
      <c r="D86" s="4"/>
      <c r="E86" s="4"/>
      <c r="F86" s="4" t="str">
        <f t="shared" si="0"/>
        <v>Osteoblastoma</v>
      </c>
      <c r="G86" s="4" t="s">
        <v>800</v>
      </c>
      <c r="H86" s="4"/>
    </row>
    <row r="87" spans="1:8" ht="16" x14ac:dyDescent="0.2">
      <c r="A87" s="4"/>
      <c r="B87" s="9" t="s">
        <v>1072</v>
      </c>
      <c r="C87" s="4" t="s">
        <v>817</v>
      </c>
      <c r="D87" s="4"/>
      <c r="E87" s="4"/>
      <c r="F87" s="4" t="str">
        <f t="shared" si="0"/>
        <v>Osteoid Osteoma</v>
      </c>
      <c r="G87" s="4" t="s">
        <v>818</v>
      </c>
      <c r="H87" s="4"/>
    </row>
    <row r="88" spans="1:8" ht="16" x14ac:dyDescent="0.2">
      <c r="A88" s="4"/>
      <c r="B88" s="9" t="s">
        <v>1072</v>
      </c>
      <c r="C88" s="4" t="s">
        <v>819</v>
      </c>
      <c r="D88" s="4"/>
      <c r="E88" s="4"/>
      <c r="F88" s="4" t="str">
        <f t="shared" si="0"/>
        <v>Osteosarcoma</v>
      </c>
      <c r="G88" s="4" t="s">
        <v>820</v>
      </c>
      <c r="H88" s="4"/>
    </row>
    <row r="89" spans="1:8" ht="16" x14ac:dyDescent="0.2">
      <c r="A89" s="4"/>
      <c r="B89" s="9" t="s">
        <v>1072</v>
      </c>
      <c r="C89" s="4" t="s">
        <v>821</v>
      </c>
      <c r="D89" s="4"/>
      <c r="E89" s="4"/>
      <c r="F89" s="4" t="str">
        <f t="shared" ref="F89:F99" si="3">C89</f>
        <v>Osteoblastic Osteosarcoma</v>
      </c>
      <c r="G89" s="4" t="s">
        <v>822</v>
      </c>
      <c r="H89" s="4"/>
    </row>
    <row r="90" spans="1:8" ht="16" x14ac:dyDescent="0.2">
      <c r="A90" s="4"/>
      <c r="B90" s="9" t="s">
        <v>1072</v>
      </c>
      <c r="C90" s="4" t="s">
        <v>306</v>
      </c>
      <c r="D90" s="4"/>
      <c r="E90" s="4"/>
      <c r="F90" s="4" t="str">
        <f t="shared" si="3"/>
        <v>Chondroblastoma</v>
      </c>
      <c r="G90" s="4" t="s">
        <v>307</v>
      </c>
      <c r="H90" s="4"/>
    </row>
    <row r="91" spans="1:8" ht="16" x14ac:dyDescent="0.2">
      <c r="A91" s="4"/>
      <c r="B91" s="9" t="s">
        <v>1072</v>
      </c>
      <c r="C91" s="4" t="s">
        <v>316</v>
      </c>
      <c r="D91" s="4"/>
      <c r="E91" s="4"/>
      <c r="F91" s="4" t="str">
        <f t="shared" si="3"/>
        <v>Chondroblastic Osteosarcoma</v>
      </c>
      <c r="G91" s="4" t="s">
        <v>317</v>
      </c>
      <c r="H91" s="4"/>
    </row>
    <row r="92" spans="1:8" ht="16" x14ac:dyDescent="0.2">
      <c r="A92" s="4"/>
      <c r="B92" s="9" t="s">
        <v>1072</v>
      </c>
      <c r="C92" s="4" t="s">
        <v>320</v>
      </c>
      <c r="D92" s="4"/>
      <c r="E92" s="4"/>
      <c r="F92" s="4" t="str">
        <f t="shared" si="3"/>
        <v>Chondrosarcoma</v>
      </c>
      <c r="G92" s="4" t="s">
        <v>321</v>
      </c>
      <c r="H92" s="4"/>
    </row>
    <row r="93" spans="1:8" ht="16" x14ac:dyDescent="0.2">
      <c r="A93" s="4"/>
      <c r="B93" s="9" t="s">
        <v>1072</v>
      </c>
      <c r="C93" s="4" t="s">
        <v>474</v>
      </c>
      <c r="D93" s="4"/>
      <c r="E93" s="4"/>
      <c r="F93" s="4" t="str">
        <f t="shared" si="3"/>
        <v>Ewing Sarcoma</v>
      </c>
      <c r="G93" s="4" t="s">
        <v>475</v>
      </c>
      <c r="H93" s="4"/>
    </row>
    <row r="94" spans="1:8" ht="16" x14ac:dyDescent="0.2">
      <c r="A94" s="4"/>
      <c r="B94" s="9" t="s">
        <v>1072</v>
      </c>
      <c r="C94" s="4" t="s">
        <v>308</v>
      </c>
      <c r="D94" s="4"/>
      <c r="E94" s="4"/>
      <c r="F94" s="4" t="str">
        <f t="shared" si="3"/>
        <v>Chordoma</v>
      </c>
      <c r="G94" s="4" t="s">
        <v>309</v>
      </c>
      <c r="H94" s="4"/>
    </row>
    <row r="95" spans="1:8" ht="16" x14ac:dyDescent="0.2">
      <c r="A95" s="4"/>
      <c r="B95" s="9" t="s">
        <v>1072</v>
      </c>
      <c r="C95" s="4" t="s">
        <v>6</v>
      </c>
      <c r="D95" s="4"/>
      <c r="E95" s="4"/>
      <c r="F95" s="4" t="str">
        <f t="shared" si="3"/>
        <v>Aneurysmal Bone Cyst</v>
      </c>
      <c r="G95" s="4" t="s">
        <v>7</v>
      </c>
      <c r="H95" s="4"/>
    </row>
    <row r="96" spans="1:8" ht="16" x14ac:dyDescent="0.2">
      <c r="A96" s="4"/>
      <c r="B96" s="9" t="s">
        <v>1072</v>
      </c>
      <c r="C96" s="4" t="s">
        <v>665</v>
      </c>
      <c r="D96" s="4"/>
      <c r="E96" s="4"/>
      <c r="F96" s="4" t="str">
        <f t="shared" si="3"/>
        <v>Mesenchymal Chondrosarcoma</v>
      </c>
      <c r="G96" s="4" t="s">
        <v>666</v>
      </c>
      <c r="H96" s="4"/>
    </row>
    <row r="97" spans="1:8" ht="16" x14ac:dyDescent="0.2">
      <c r="A97" s="4"/>
      <c r="B97" s="9" t="s">
        <v>1072</v>
      </c>
      <c r="C97" s="4" t="s">
        <v>704</v>
      </c>
      <c r="D97" s="4"/>
      <c r="E97" s="4"/>
      <c r="F97" s="4" t="str">
        <f t="shared" si="3"/>
        <v>Myositis Ossificans</v>
      </c>
      <c r="G97" s="4" t="s">
        <v>705</v>
      </c>
      <c r="H97" s="4"/>
    </row>
    <row r="98" spans="1:8" ht="16" x14ac:dyDescent="0.2">
      <c r="A98" s="4"/>
      <c r="B98" s="9" t="s">
        <v>1072</v>
      </c>
      <c r="C98" s="4" t="s">
        <v>177</v>
      </c>
      <c r="D98" s="4"/>
      <c r="E98" s="4"/>
      <c r="F98" s="4" t="str">
        <f t="shared" si="3"/>
        <v>Atypical Osteocartilaginous Lesion</v>
      </c>
      <c r="G98" s="4" t="s">
        <v>178</v>
      </c>
      <c r="H98" s="4"/>
    </row>
    <row r="99" spans="1:8" ht="16" x14ac:dyDescent="0.2">
      <c r="A99" s="4"/>
      <c r="B99" s="9" t="s">
        <v>1072</v>
      </c>
      <c r="C99" s="4" t="s">
        <v>1132</v>
      </c>
      <c r="D99" s="4"/>
      <c r="E99" s="4"/>
      <c r="F99" s="4" t="str">
        <f t="shared" si="3"/>
        <v>Fibrous dysplasia</v>
      </c>
      <c r="G99" s="4" t="s">
        <v>484</v>
      </c>
      <c r="H99" s="4"/>
    </row>
    <row r="100" spans="1:8" ht="16" x14ac:dyDescent="0.2">
      <c r="A100" s="9" t="s">
        <v>1072</v>
      </c>
      <c r="B100" s="4" t="s">
        <v>13</v>
      </c>
      <c r="C100" s="4"/>
      <c r="D100" s="4"/>
      <c r="E100" s="4"/>
      <c r="F100" s="4" t="str">
        <f>B100</f>
        <v>Adrenal Gland</v>
      </c>
      <c r="G100" s="4" t="s">
        <v>14</v>
      </c>
      <c r="H100" s="4"/>
    </row>
    <row r="101" spans="1:8" ht="16" x14ac:dyDescent="0.2">
      <c r="A101" s="9"/>
      <c r="B101" s="9" t="s">
        <v>1072</v>
      </c>
      <c r="C101" s="4" t="s">
        <v>40</v>
      </c>
      <c r="D101" s="4"/>
      <c r="E101" s="4"/>
      <c r="F101" s="4" t="str">
        <f t="shared" ref="F101:F107" si="4">C101</f>
        <v>Adrenocortical Tumor</v>
      </c>
      <c r="G101" s="4" t="s">
        <v>41</v>
      </c>
      <c r="H101" s="4"/>
    </row>
    <row r="102" spans="1:8" ht="16" x14ac:dyDescent="0.2">
      <c r="A102" s="9"/>
      <c r="B102" s="9" t="s">
        <v>1072</v>
      </c>
      <c r="C102" s="4" t="s">
        <v>42</v>
      </c>
      <c r="D102" s="4"/>
      <c r="E102" s="4"/>
      <c r="F102" s="4" t="str">
        <f t="shared" si="4"/>
        <v>Adrenocortical Tumor, NOS</v>
      </c>
      <c r="G102" s="4" t="s">
        <v>43</v>
      </c>
      <c r="H102" s="4"/>
    </row>
    <row r="103" spans="1:8" ht="16" x14ac:dyDescent="0.2">
      <c r="A103" s="9"/>
      <c r="B103" s="9" t="s">
        <v>1072</v>
      </c>
      <c r="C103" s="4" t="s">
        <v>1054</v>
      </c>
      <c r="D103" s="4"/>
      <c r="E103" s="4"/>
      <c r="F103" s="4" t="str">
        <f t="shared" ref="F103" si="5">C103</f>
        <v>Adrenocortical Tumor, NEC</v>
      </c>
      <c r="G103" s="4" t="s">
        <v>1055</v>
      </c>
      <c r="H103" s="4"/>
    </row>
    <row r="104" spans="1:8" ht="16" x14ac:dyDescent="0.2">
      <c r="A104" s="4"/>
      <c r="B104" s="9" t="s">
        <v>1072</v>
      </c>
      <c r="C104" s="4" t="s">
        <v>11</v>
      </c>
      <c r="D104" s="4"/>
      <c r="E104" s="4"/>
      <c r="F104" s="4" t="str">
        <f t="shared" si="4"/>
        <v>Adrenocortical Adenoma</v>
      </c>
      <c r="G104" s="4" t="s">
        <v>12</v>
      </c>
      <c r="H104" s="4"/>
    </row>
    <row r="105" spans="1:8" ht="16" x14ac:dyDescent="0.2">
      <c r="A105" s="4"/>
      <c r="B105" s="9" t="s">
        <v>1072</v>
      </c>
      <c r="C105" s="4" t="s">
        <v>16</v>
      </c>
      <c r="D105" s="4"/>
      <c r="E105" s="4"/>
      <c r="F105" s="4" t="str">
        <f t="shared" si="4"/>
        <v>Adrenocortical Carcinoma</v>
      </c>
      <c r="G105" s="4" t="s">
        <v>17</v>
      </c>
      <c r="H105" s="4"/>
    </row>
    <row r="106" spans="1:8" ht="16" x14ac:dyDescent="0.2">
      <c r="A106" s="4"/>
      <c r="B106" s="9" t="s">
        <v>1072</v>
      </c>
      <c r="C106" s="4" t="s">
        <v>45</v>
      </c>
      <c r="D106" s="4"/>
      <c r="E106" s="4"/>
      <c r="F106" s="4" t="str">
        <f t="shared" si="4"/>
        <v>Adrenocortical Tumor, Uncertain Malignant Potential</v>
      </c>
      <c r="G106" s="4" t="s">
        <v>46</v>
      </c>
      <c r="H106" s="4"/>
    </row>
    <row r="107" spans="1:8" ht="16" x14ac:dyDescent="0.2">
      <c r="A107" s="4"/>
      <c r="B107" s="9" t="s">
        <v>1072</v>
      </c>
      <c r="C107" s="4" t="s">
        <v>848</v>
      </c>
      <c r="D107" s="4"/>
      <c r="E107" s="4"/>
      <c r="F107" s="4" t="str">
        <f t="shared" si="4"/>
        <v>Pheochromocytoma</v>
      </c>
      <c r="G107" s="4" t="s">
        <v>849</v>
      </c>
      <c r="H107" s="4"/>
    </row>
    <row r="108" spans="1:8" ht="16" x14ac:dyDescent="0.2">
      <c r="A108" s="9" t="s">
        <v>1072</v>
      </c>
      <c r="B108" s="4" t="s">
        <v>788</v>
      </c>
      <c r="C108" s="4"/>
      <c r="D108" s="4"/>
      <c r="E108" s="4"/>
      <c r="F108" s="4" t="str">
        <f>B108</f>
        <v>Soft Tissue</v>
      </c>
      <c r="G108" s="4" t="s">
        <v>789</v>
      </c>
      <c r="H108" s="4"/>
    </row>
    <row r="109" spans="1:8" ht="16" x14ac:dyDescent="0.2">
      <c r="A109" s="4"/>
      <c r="B109" s="9" t="s">
        <v>1072</v>
      </c>
      <c r="C109" s="4" t="s">
        <v>188</v>
      </c>
      <c r="D109" s="4"/>
      <c r="E109" s="4"/>
      <c r="F109" s="4" t="str">
        <f>C109</f>
        <v>Rhabdomyosarcoma</v>
      </c>
      <c r="G109" s="4" t="s">
        <v>189</v>
      </c>
      <c r="H109" s="4"/>
    </row>
    <row r="110" spans="1:8" ht="16" x14ac:dyDescent="0.2">
      <c r="A110" s="4"/>
      <c r="B110" s="9"/>
      <c r="C110" s="9" t="s">
        <v>1072</v>
      </c>
      <c r="D110" s="4" t="s">
        <v>860</v>
      </c>
      <c r="E110" s="4"/>
      <c r="F110" s="4" t="str">
        <f t="shared" ref="F110:F118" si="6">D110</f>
        <v>Pleomorphic Rhabdomyosarcoma</v>
      </c>
      <c r="G110" s="4" t="s">
        <v>861</v>
      </c>
      <c r="H110" s="4"/>
    </row>
    <row r="111" spans="1:8" ht="16" x14ac:dyDescent="0.2">
      <c r="A111" s="4"/>
      <c r="B111" s="4"/>
      <c r="C111" s="9" t="s">
        <v>1072</v>
      </c>
      <c r="D111" s="4" t="s">
        <v>186</v>
      </c>
      <c r="E111" s="4"/>
      <c r="F111" s="4" t="str">
        <f t="shared" si="6"/>
        <v>Alveolar Rhabdomyosarcoma</v>
      </c>
      <c r="G111" s="4" t="s">
        <v>187</v>
      </c>
      <c r="H111" s="4"/>
    </row>
    <row r="112" spans="1:8" ht="16" x14ac:dyDescent="0.2">
      <c r="A112" s="4"/>
      <c r="B112" s="4"/>
      <c r="C112" s="9" t="s">
        <v>1072</v>
      </c>
      <c r="D112" s="4" t="s">
        <v>463</v>
      </c>
      <c r="E112" s="4"/>
      <c r="F112" s="4" t="str">
        <f t="shared" si="6"/>
        <v>Embryonal Rhabdomyosarcoma</v>
      </c>
      <c r="G112" s="4" t="s">
        <v>464</v>
      </c>
      <c r="H112" s="4"/>
    </row>
    <row r="113" spans="1:8" ht="16" x14ac:dyDescent="0.2">
      <c r="A113" s="4"/>
      <c r="B113" s="4"/>
      <c r="C113" s="9" t="s">
        <v>1072</v>
      </c>
      <c r="D113" s="4" t="s">
        <v>894</v>
      </c>
      <c r="E113" s="4"/>
      <c r="F113" s="4" t="str">
        <f t="shared" si="6"/>
        <v>Rhabdomyosarcoma, NOS</v>
      </c>
      <c r="G113" s="4" t="s">
        <v>895</v>
      </c>
      <c r="H113" s="4"/>
    </row>
    <row r="114" spans="1:8" ht="16" x14ac:dyDescent="0.2">
      <c r="A114" s="4"/>
      <c r="B114" s="4"/>
      <c r="C114" s="9" t="s">
        <v>1072</v>
      </c>
      <c r="D114" s="4" t="s">
        <v>892</v>
      </c>
      <c r="E114" s="4"/>
      <c r="F114" s="4" t="str">
        <f t="shared" si="6"/>
        <v>Rhabdomyosarcoma, NEC</v>
      </c>
      <c r="G114" s="4" t="s">
        <v>893</v>
      </c>
      <c r="H114" s="4"/>
    </row>
    <row r="115" spans="1:8" ht="16" x14ac:dyDescent="0.2">
      <c r="A115" s="4"/>
      <c r="B115" s="4"/>
      <c r="C115" s="9" t="s">
        <v>1072</v>
      </c>
      <c r="D115" s="4" t="s">
        <v>918</v>
      </c>
      <c r="E115" s="4"/>
      <c r="F115" s="4" t="str">
        <f t="shared" si="6"/>
        <v>Spindle Cell Rhabdomyosarcoma</v>
      </c>
      <c r="G115" s="4" t="s">
        <v>919</v>
      </c>
      <c r="H115" s="4"/>
    </row>
    <row r="116" spans="1:8" ht="16" x14ac:dyDescent="0.2">
      <c r="A116" s="4"/>
      <c r="B116" s="4"/>
      <c r="C116" s="9" t="s">
        <v>1072</v>
      </c>
      <c r="D116" s="4" t="s">
        <v>923</v>
      </c>
      <c r="E116" s="4"/>
      <c r="F116" s="4" t="str">
        <f t="shared" si="6"/>
        <v>Spindle Cell/Sclerosing Rhabdomyosarcoma</v>
      </c>
      <c r="G116" s="4" t="s">
        <v>924</v>
      </c>
      <c r="H116" s="4"/>
    </row>
    <row r="117" spans="1:8" ht="16" x14ac:dyDescent="0.2">
      <c r="A117" s="4"/>
      <c r="B117" s="4"/>
      <c r="C117" s="9" t="s">
        <v>1072</v>
      </c>
      <c r="D117" s="4" t="s">
        <v>676</v>
      </c>
      <c r="E117" s="4"/>
      <c r="F117" s="4" t="str">
        <f t="shared" si="6"/>
        <v>Ectomesenchymoma</v>
      </c>
      <c r="G117" s="4" t="s">
        <v>677</v>
      </c>
      <c r="H117" s="4"/>
    </row>
    <row r="118" spans="1:8" ht="16" x14ac:dyDescent="0.2">
      <c r="A118" s="4"/>
      <c r="B118" s="4"/>
      <c r="C118" s="9" t="s">
        <v>1072</v>
      </c>
      <c r="D118" s="4" t="s">
        <v>260</v>
      </c>
      <c r="E118" s="4"/>
      <c r="F118" s="4" t="str">
        <f t="shared" si="6"/>
        <v>Botryoid Type Embryonal Rhabdomyosarcoma</v>
      </c>
      <c r="G118" s="4" t="s">
        <v>261</v>
      </c>
      <c r="H118" s="4"/>
    </row>
    <row r="119" spans="1:8" ht="16" x14ac:dyDescent="0.2">
      <c r="A119" s="4"/>
      <c r="B119" s="9" t="s">
        <v>1072</v>
      </c>
      <c r="C119" s="4" t="s">
        <v>1133</v>
      </c>
      <c r="D119" s="9"/>
      <c r="E119" s="9"/>
      <c r="F119" s="4" t="str">
        <f>C119</f>
        <v>Non-Rhabdomyosarcoma Soft Tissue Tumor</v>
      </c>
      <c r="G119" s="4" t="s">
        <v>59</v>
      </c>
      <c r="H119" s="4"/>
    </row>
    <row r="120" spans="1:8" ht="16" x14ac:dyDescent="0.2">
      <c r="A120" s="4"/>
      <c r="B120" s="9"/>
      <c r="C120" s="9" t="s">
        <v>1072</v>
      </c>
      <c r="D120" t="s">
        <v>931</v>
      </c>
      <c r="F120" t="s">
        <v>931</v>
      </c>
      <c r="G120" t="s">
        <v>932</v>
      </c>
      <c r="H120" s="4"/>
    </row>
    <row r="121" spans="1:8" ht="16" x14ac:dyDescent="0.2">
      <c r="A121" s="4"/>
      <c r="B121" s="9"/>
      <c r="C121" s="9" t="s">
        <v>1072</v>
      </c>
      <c r="D121" s="14" t="s">
        <v>872</v>
      </c>
      <c r="E121" s="14"/>
      <c r="F121" s="4" t="str">
        <f t="shared" ref="F121:F128" si="7">D121</f>
        <v>Primitive Round Cell Neoplasm</v>
      </c>
      <c r="G121" s="4" t="s">
        <v>873</v>
      </c>
      <c r="H121" s="4"/>
    </row>
    <row r="122" spans="1:8" ht="16" x14ac:dyDescent="0.2">
      <c r="A122" s="4"/>
      <c r="B122" s="9"/>
      <c r="C122" s="9" t="s">
        <v>1072</v>
      </c>
      <c r="D122" s="13" t="s">
        <v>625</v>
      </c>
      <c r="E122" s="13"/>
      <c r="F122" s="4" t="str">
        <f t="shared" si="7"/>
        <v>Leiomyoma</v>
      </c>
      <c r="G122" s="4" t="s">
        <v>626</v>
      </c>
      <c r="H122" s="4"/>
    </row>
    <row r="123" spans="1:8" ht="16" x14ac:dyDescent="0.2">
      <c r="A123" s="4"/>
      <c r="B123" s="9"/>
      <c r="C123" s="9" t="s">
        <v>1072</v>
      </c>
      <c r="D123" s="4" t="s">
        <v>973</v>
      </c>
      <c r="E123" s="4"/>
      <c r="F123" s="4" t="str">
        <f t="shared" si="7"/>
        <v>Soft Tissue Sarcoma, NOS</v>
      </c>
      <c r="G123" s="4" t="s">
        <v>974</v>
      </c>
      <c r="H123" s="4"/>
    </row>
    <row r="124" spans="1:8" ht="16" x14ac:dyDescent="0.2">
      <c r="A124" s="4"/>
      <c r="B124" s="9"/>
      <c r="C124" s="9" t="s">
        <v>1072</v>
      </c>
      <c r="D124" s="4" t="s">
        <v>681</v>
      </c>
      <c r="E124" s="4"/>
      <c r="F124" s="4" t="str">
        <f t="shared" si="7"/>
        <v>Myofibroma</v>
      </c>
      <c r="G124" s="4" t="s">
        <v>682</v>
      </c>
      <c r="H124" s="4"/>
    </row>
    <row r="125" spans="1:8" ht="16" x14ac:dyDescent="0.2">
      <c r="A125" s="4"/>
      <c r="B125" s="9"/>
      <c r="C125" s="9" t="s">
        <v>1072</v>
      </c>
      <c r="D125" s="4" t="s">
        <v>573</v>
      </c>
      <c r="E125" s="4"/>
      <c r="F125" s="4" t="str">
        <f t="shared" si="7"/>
        <v>Myofibromatosis</v>
      </c>
      <c r="G125" s="4" t="s">
        <v>574</v>
      </c>
      <c r="H125" s="4"/>
    </row>
    <row r="126" spans="1:8" ht="16" x14ac:dyDescent="0.2">
      <c r="A126" s="4"/>
      <c r="B126" s="9"/>
      <c r="C126" s="9" t="s">
        <v>1072</v>
      </c>
      <c r="D126" s="4" t="s">
        <v>1038</v>
      </c>
      <c r="E126" s="4"/>
      <c r="F126" s="4" t="str">
        <f t="shared" si="7"/>
        <v>Undifferentiated Round Cell Sarcoma</v>
      </c>
      <c r="G126" s="4" t="s">
        <v>1039</v>
      </c>
      <c r="H126" s="4"/>
    </row>
    <row r="127" spans="1:8" ht="16" x14ac:dyDescent="0.2">
      <c r="A127" s="4"/>
      <c r="B127" s="9"/>
      <c r="C127" s="9" t="s">
        <v>1072</v>
      </c>
      <c r="D127" s="4" t="s">
        <v>685</v>
      </c>
      <c r="E127" s="4"/>
      <c r="F127" s="4" t="str">
        <f t="shared" si="7"/>
        <v>Myxofibrosarcoma</v>
      </c>
      <c r="G127" s="4" t="s">
        <v>686</v>
      </c>
      <c r="H127" s="4"/>
    </row>
    <row r="128" spans="1:8" ht="16" x14ac:dyDescent="0.2">
      <c r="A128" s="4"/>
      <c r="C128" s="9" t="s">
        <v>1072</v>
      </c>
      <c r="D128" s="4" t="s">
        <v>945</v>
      </c>
      <c r="E128" s="4"/>
      <c r="F128" s="4" t="str">
        <f t="shared" si="7"/>
        <v>Solitary Fibrous Tumor/Hemangiopericytoma</v>
      </c>
      <c r="G128" s="4" t="s">
        <v>946</v>
      </c>
      <c r="H128" s="4"/>
    </row>
    <row r="129" spans="1:8" ht="16" x14ac:dyDescent="0.2">
      <c r="A129" s="4"/>
      <c r="B129" s="9"/>
      <c r="C129" s="9" t="s">
        <v>1072</v>
      </c>
      <c r="D129" s="4" t="s">
        <v>485</v>
      </c>
      <c r="E129" s="4"/>
      <c r="F129" s="4" t="str">
        <f t="shared" ref="F129:F164" si="8">D129</f>
        <v>Fibrosarcoma, NOS</v>
      </c>
      <c r="G129" s="4" t="s">
        <v>486</v>
      </c>
      <c r="H129" s="4"/>
    </row>
    <row r="130" spans="1:8" ht="16" x14ac:dyDescent="0.2">
      <c r="A130" s="4"/>
      <c r="B130" s="9"/>
      <c r="C130" s="9" t="s">
        <v>1072</v>
      </c>
      <c r="D130" s="4" t="s">
        <v>435</v>
      </c>
      <c r="E130" s="4"/>
      <c r="F130" s="4" t="str">
        <f t="shared" si="8"/>
        <v>Epitheliod Neoplasm, NOS</v>
      </c>
      <c r="G130" s="4" t="s">
        <v>436</v>
      </c>
      <c r="H130" s="4"/>
    </row>
    <row r="131" spans="1:8" ht="16" x14ac:dyDescent="0.2">
      <c r="A131" s="4"/>
      <c r="B131" s="9"/>
      <c r="C131" s="9" t="s">
        <v>1072</v>
      </c>
      <c r="D131" s="4" t="s">
        <v>925</v>
      </c>
      <c r="E131" s="4"/>
      <c r="F131" s="4" t="str">
        <f t="shared" si="8"/>
        <v>Spindle Cell Tumor, NOS</v>
      </c>
      <c r="G131" s="4" t="s">
        <v>926</v>
      </c>
      <c r="H131" s="4"/>
    </row>
    <row r="132" spans="1:8" ht="16" x14ac:dyDescent="0.2">
      <c r="A132" s="4"/>
      <c r="B132" s="9"/>
      <c r="C132" s="9" t="s">
        <v>1072</v>
      </c>
      <c r="D132" s="4" t="s">
        <v>1068</v>
      </c>
      <c r="E132" s="4"/>
      <c r="F132" s="4" t="str">
        <f t="shared" ref="F132" si="9">D132</f>
        <v>Spindle Cell Tumor, NEC</v>
      </c>
      <c r="G132" s="4" t="s">
        <v>1069</v>
      </c>
      <c r="H132" s="4"/>
    </row>
    <row r="133" spans="1:8" ht="16" x14ac:dyDescent="0.2">
      <c r="A133" s="4"/>
      <c r="B133" s="9"/>
      <c r="C133" s="9" t="s">
        <v>1072</v>
      </c>
      <c r="D133" s="4" t="s">
        <v>727</v>
      </c>
      <c r="E133" s="4"/>
      <c r="F133" s="4" t="str">
        <f t="shared" si="8"/>
        <v>Myxoid/Round Cell Liposarcoma</v>
      </c>
      <c r="G133" s="4" t="s">
        <v>728</v>
      </c>
      <c r="H133" s="4"/>
    </row>
    <row r="134" spans="1:8" ht="16" x14ac:dyDescent="0.2">
      <c r="A134" s="4"/>
      <c r="B134" s="9"/>
      <c r="C134" s="9" t="s">
        <v>1072</v>
      </c>
      <c r="D134" s="4" t="s">
        <v>683</v>
      </c>
      <c r="E134" s="4"/>
      <c r="F134" s="4" t="str">
        <f t="shared" si="8"/>
        <v>Myofibroblastic Neoplasm, NOS</v>
      </c>
      <c r="G134" s="4" t="s">
        <v>684</v>
      </c>
      <c r="H134" s="4"/>
    </row>
    <row r="135" spans="1:8" ht="16" x14ac:dyDescent="0.2">
      <c r="A135" s="4"/>
      <c r="B135" s="9"/>
      <c r="C135" s="9" t="s">
        <v>1072</v>
      </c>
      <c r="D135" s="4" t="s">
        <v>495</v>
      </c>
      <c r="E135" s="4"/>
      <c r="F135" s="4" t="str">
        <f t="shared" si="8"/>
        <v>Fibroblastic/Myofibroblastic Tumor</v>
      </c>
      <c r="G135" s="4" t="s">
        <v>496</v>
      </c>
      <c r="H135" s="4"/>
    </row>
    <row r="136" spans="1:8" ht="16" x14ac:dyDescent="0.2">
      <c r="A136" s="4"/>
      <c r="B136" s="9"/>
      <c r="C136" s="9" t="s">
        <v>1072</v>
      </c>
      <c r="D136" s="4" t="s">
        <v>1036</v>
      </c>
      <c r="E136" s="4"/>
      <c r="F136" s="4" t="str">
        <f t="shared" si="8"/>
        <v>Undifferentiated Pleomorphic Sarcoma</v>
      </c>
      <c r="G136" s="4" t="s">
        <v>1037</v>
      </c>
      <c r="H136" s="4"/>
    </row>
    <row r="137" spans="1:8" ht="16" x14ac:dyDescent="0.2">
      <c r="A137" s="4"/>
      <c r="B137" s="9"/>
      <c r="C137" s="9" t="s">
        <v>1072</v>
      </c>
      <c r="D137" s="4" t="s">
        <v>191</v>
      </c>
      <c r="E137" s="4"/>
      <c r="F137" s="4" t="str">
        <f t="shared" si="8"/>
        <v>Anaplastic Sarcoma, NOS</v>
      </c>
      <c r="G137" s="4" t="s">
        <v>192</v>
      </c>
      <c r="H137" s="4"/>
    </row>
    <row r="138" spans="1:8" ht="16" x14ac:dyDescent="0.2">
      <c r="A138" s="4"/>
      <c r="B138" s="9"/>
      <c r="C138" s="9" t="s">
        <v>1072</v>
      </c>
      <c r="D138" s="4" t="s">
        <v>56</v>
      </c>
      <c r="E138" s="4"/>
      <c r="F138" s="4" t="str">
        <f t="shared" si="8"/>
        <v>Adenoma, NOS</v>
      </c>
      <c r="G138" s="4" t="s">
        <v>57</v>
      </c>
      <c r="H138" s="4"/>
    </row>
    <row r="139" spans="1:8" ht="16" x14ac:dyDescent="0.2">
      <c r="A139" s="4"/>
      <c r="B139" s="9"/>
      <c r="C139" s="9" t="s">
        <v>1072</v>
      </c>
      <c r="D139" s="4" t="s">
        <v>175</v>
      </c>
      <c r="E139" s="4"/>
      <c r="F139" s="4" t="str">
        <f t="shared" si="8"/>
        <v>Angiosarcoma</v>
      </c>
      <c r="G139" s="4" t="s">
        <v>176</v>
      </c>
      <c r="H139" s="4"/>
    </row>
    <row r="140" spans="1:8" ht="16" x14ac:dyDescent="0.2">
      <c r="A140" s="4"/>
      <c r="B140" s="9"/>
      <c r="C140" s="9" t="s">
        <v>1072</v>
      </c>
      <c r="D140" s="4" t="s">
        <v>977</v>
      </c>
      <c r="E140" s="4"/>
      <c r="F140" s="4" t="str">
        <f t="shared" si="8"/>
        <v>Synovial Sarcoma</v>
      </c>
      <c r="G140" s="4" t="s">
        <v>978</v>
      </c>
      <c r="H140" s="4"/>
    </row>
    <row r="141" spans="1:8" ht="16" x14ac:dyDescent="0.2">
      <c r="A141" s="4"/>
      <c r="B141" s="9"/>
      <c r="C141" s="9" t="s">
        <v>1072</v>
      </c>
      <c r="D141" s="4" t="s">
        <v>1134</v>
      </c>
      <c r="E141" s="4"/>
      <c r="F141" s="4" t="str">
        <f t="shared" si="8"/>
        <v>Serous cystadenoma</v>
      </c>
      <c r="G141" s="4" t="s">
        <v>930</v>
      </c>
      <c r="H141" s="4"/>
    </row>
    <row r="142" spans="1:8" ht="16" x14ac:dyDescent="0.2">
      <c r="A142" s="4"/>
      <c r="B142" s="9"/>
      <c r="C142" s="9" t="s">
        <v>1072</v>
      </c>
      <c r="D142" s="4" t="s">
        <v>921</v>
      </c>
      <c r="E142" s="4"/>
      <c r="F142" s="4" t="str">
        <f t="shared" si="8"/>
        <v>Spindle Cell Sarcoma, NOS</v>
      </c>
      <c r="G142" s="4" t="s">
        <v>922</v>
      </c>
      <c r="H142" s="4"/>
    </row>
    <row r="143" spans="1:8" ht="16" x14ac:dyDescent="0.2">
      <c r="A143" s="4"/>
      <c r="B143" s="9"/>
      <c r="C143" s="9" t="s">
        <v>1072</v>
      </c>
      <c r="D143" s="4" t="s">
        <v>1064</v>
      </c>
      <c r="E143" s="4"/>
      <c r="F143" s="4" t="str">
        <f t="shared" ref="F143" si="10">D143</f>
        <v>Spindle Cell Sarcoma, NEC</v>
      </c>
      <c r="G143" s="4" t="s">
        <v>1065</v>
      </c>
      <c r="H143" s="4"/>
    </row>
    <row r="144" spans="1:8" ht="16" x14ac:dyDescent="0.2">
      <c r="A144" s="4"/>
      <c r="B144" s="9"/>
      <c r="C144" s="9" t="s">
        <v>1072</v>
      </c>
      <c r="D144" s="4" t="s">
        <v>916</v>
      </c>
      <c r="E144" s="4"/>
      <c r="F144" s="4" t="str">
        <f t="shared" si="8"/>
        <v>Spindle Cell Neoplasm</v>
      </c>
      <c r="G144" s="4" t="s">
        <v>917</v>
      </c>
      <c r="H144" s="4"/>
    </row>
    <row r="145" spans="1:8" ht="16" x14ac:dyDescent="0.2">
      <c r="A145" s="4"/>
      <c r="B145" s="9"/>
      <c r="C145" s="9" t="s">
        <v>1072</v>
      </c>
      <c r="D145" s="4" t="s">
        <v>902</v>
      </c>
      <c r="E145" s="4"/>
      <c r="F145" s="4" t="str">
        <f t="shared" si="8"/>
        <v>Sarcoma, NOS</v>
      </c>
      <c r="G145" s="4" t="s">
        <v>903</v>
      </c>
      <c r="H145" s="4"/>
    </row>
    <row r="146" spans="1:8" ht="16" x14ac:dyDescent="0.2">
      <c r="A146" s="4"/>
      <c r="B146" s="9"/>
      <c r="C146" s="9" t="s">
        <v>1072</v>
      </c>
      <c r="D146" s="4" t="s">
        <v>900</v>
      </c>
      <c r="E146" s="4"/>
      <c r="F146" s="4" t="str">
        <f t="shared" si="8"/>
        <v>Sarcoma, NEC</v>
      </c>
      <c r="G146" s="4" t="s">
        <v>901</v>
      </c>
      <c r="H146" s="4"/>
    </row>
    <row r="147" spans="1:8" ht="17" x14ac:dyDescent="0.2">
      <c r="A147" s="4"/>
      <c r="B147" s="9"/>
      <c r="C147" s="9" t="s">
        <v>1072</v>
      </c>
      <c r="D147" s="15" t="s">
        <v>886</v>
      </c>
      <c r="E147" s="15"/>
      <c r="F147" s="4" t="str">
        <f t="shared" si="8"/>
        <v>Round Cell Sarcoma, NOS</v>
      </c>
      <c r="G147" s="4" t="s">
        <v>887</v>
      </c>
      <c r="H147" s="4"/>
    </row>
    <row r="148" spans="1:8" ht="17" x14ac:dyDescent="0.2">
      <c r="A148" s="4"/>
      <c r="B148" s="9"/>
      <c r="C148" s="9" t="s">
        <v>1072</v>
      </c>
      <c r="D148" s="15" t="s">
        <v>1066</v>
      </c>
      <c r="E148" s="15"/>
      <c r="F148" s="4" t="str">
        <f t="shared" ref="F148" si="11">D148</f>
        <v>Round Cell Sarcoma, NEC</v>
      </c>
      <c r="G148" s="4" t="s">
        <v>1067</v>
      </c>
      <c r="H148" s="4"/>
    </row>
    <row r="149" spans="1:8" ht="16" x14ac:dyDescent="0.2">
      <c r="A149" s="4"/>
      <c r="B149" s="9"/>
      <c r="C149" s="9" t="s">
        <v>1072</v>
      </c>
      <c r="D149" s="4" t="s">
        <v>846</v>
      </c>
      <c r="E149" s="4"/>
      <c r="F149" s="4" t="str">
        <f t="shared" si="8"/>
        <v>Paraganglioma</v>
      </c>
      <c r="G149" s="4" t="s">
        <v>847</v>
      </c>
      <c r="H149" s="4"/>
    </row>
    <row r="150" spans="1:8" ht="16" x14ac:dyDescent="0.2">
      <c r="A150" s="4"/>
      <c r="B150" s="9"/>
      <c r="C150" s="9" t="s">
        <v>1072</v>
      </c>
      <c r="D150" s="4" t="s">
        <v>619</v>
      </c>
      <c r="E150" s="4"/>
      <c r="F150" s="4" t="str">
        <f t="shared" si="8"/>
        <v>Liposarcoma</v>
      </c>
      <c r="G150" s="4" t="s">
        <v>620</v>
      </c>
      <c r="H150" s="4"/>
    </row>
    <row r="151" spans="1:8" ht="16" x14ac:dyDescent="0.2">
      <c r="A151" s="4"/>
      <c r="B151" s="9"/>
      <c r="C151" s="9" t="s">
        <v>1072</v>
      </c>
      <c r="D151" s="4" t="s">
        <v>602</v>
      </c>
      <c r="E151" s="4"/>
      <c r="F151" s="4" t="str">
        <f t="shared" si="8"/>
        <v>Lipoblastoma</v>
      </c>
      <c r="G151" s="4" t="s">
        <v>603</v>
      </c>
      <c r="H151" s="4"/>
    </row>
    <row r="152" spans="1:8" ht="16" x14ac:dyDescent="0.2">
      <c r="A152" s="4"/>
      <c r="B152" s="9"/>
      <c r="C152" s="9" t="s">
        <v>1072</v>
      </c>
      <c r="D152" s="4" t="s">
        <v>606</v>
      </c>
      <c r="E152" s="4"/>
      <c r="F152" s="4" t="str">
        <f t="shared" si="8"/>
        <v>Lipofibromatosis</v>
      </c>
      <c r="G152" s="4" t="s">
        <v>607</v>
      </c>
      <c r="H152" s="4"/>
    </row>
    <row r="153" spans="1:8" ht="16" x14ac:dyDescent="0.2">
      <c r="A153" s="4"/>
      <c r="B153" s="9"/>
      <c r="C153" s="9" t="s">
        <v>1072</v>
      </c>
      <c r="D153" s="4" t="s">
        <v>566</v>
      </c>
      <c r="E153" s="4"/>
      <c r="F153" s="4" t="str">
        <f t="shared" si="8"/>
        <v>Infantile Fibrosarcoma</v>
      </c>
      <c r="G153" s="4" t="s">
        <v>567</v>
      </c>
      <c r="H153" s="4"/>
    </row>
    <row r="154" spans="1:8" ht="16" x14ac:dyDescent="0.2">
      <c r="A154" s="4"/>
      <c r="B154" s="9"/>
      <c r="C154" s="9" t="s">
        <v>1072</v>
      </c>
      <c r="D154" s="4" t="s">
        <v>556</v>
      </c>
      <c r="E154" s="4"/>
      <c r="F154" s="4" t="str">
        <f t="shared" si="8"/>
        <v>High Grade Sarcoma</v>
      </c>
      <c r="G154" s="4" t="s">
        <v>557</v>
      </c>
      <c r="H154" s="4"/>
    </row>
    <row r="155" spans="1:8" ht="16" x14ac:dyDescent="0.2">
      <c r="A155" s="4"/>
      <c r="B155" s="9"/>
      <c r="C155" s="9" t="s">
        <v>1072</v>
      </c>
      <c r="D155" s="4" t="s">
        <v>467</v>
      </c>
      <c r="E155" s="4"/>
      <c r="F155" s="4" t="str">
        <f t="shared" si="8"/>
        <v>Ewing Sarcoma of Soft Tissue</v>
      </c>
      <c r="G155" s="4" t="s">
        <v>468</v>
      </c>
      <c r="H155" s="4"/>
    </row>
    <row r="156" spans="1:8" ht="16" x14ac:dyDescent="0.2">
      <c r="A156" s="4"/>
      <c r="B156" s="9"/>
      <c r="C156" s="9" t="s">
        <v>1072</v>
      </c>
      <c r="D156" s="4" t="s">
        <v>493</v>
      </c>
      <c r="E156" s="4"/>
      <c r="F156" s="4" t="str">
        <f t="shared" si="8"/>
        <v>Fibromyxoid Sarcoma</v>
      </c>
      <c r="G156" s="4" t="s">
        <v>494</v>
      </c>
      <c r="H156" s="4"/>
    </row>
    <row r="157" spans="1:8" ht="16" x14ac:dyDescent="0.2">
      <c r="A157" s="4"/>
      <c r="B157" s="9"/>
      <c r="C157" s="9" t="s">
        <v>1072</v>
      </c>
      <c r="D157" s="4" t="s">
        <v>497</v>
      </c>
      <c r="E157" s="4"/>
      <c r="F157" s="4" t="str">
        <f t="shared" si="8"/>
        <v>Fibrous Umbilical Polyp</v>
      </c>
      <c r="G157" s="4" t="s">
        <v>498</v>
      </c>
      <c r="H157" s="4"/>
    </row>
    <row r="158" spans="1:8" ht="16" x14ac:dyDescent="0.2">
      <c r="A158" s="4"/>
      <c r="B158" s="9"/>
      <c r="C158" s="9" t="s">
        <v>1072</v>
      </c>
      <c r="D158" s="4" t="s">
        <v>501</v>
      </c>
      <c r="E158" s="4"/>
      <c r="F158" s="4" t="str">
        <f t="shared" si="8"/>
        <v>Giant Cell Fibroblastoma</v>
      </c>
      <c r="G158" s="4" t="s">
        <v>502</v>
      </c>
      <c r="H158" s="4"/>
    </row>
    <row r="159" spans="1:8" ht="16" x14ac:dyDescent="0.2">
      <c r="A159" s="4"/>
      <c r="B159" s="9"/>
      <c r="C159" s="9" t="s">
        <v>1072</v>
      </c>
      <c r="D159" s="4" t="s">
        <v>411</v>
      </c>
      <c r="E159" s="4"/>
      <c r="F159" s="4" t="str">
        <f t="shared" si="8"/>
        <v>Desmoplastic Small Round Cell Tumor</v>
      </c>
      <c r="G159" s="4" t="s">
        <v>412</v>
      </c>
      <c r="H159" s="4"/>
    </row>
    <row r="160" spans="1:8" ht="16" x14ac:dyDescent="0.2">
      <c r="A160" s="4"/>
      <c r="B160" s="9"/>
      <c r="C160" s="9" t="s">
        <v>1072</v>
      </c>
      <c r="D160" s="4" t="s">
        <v>437</v>
      </c>
      <c r="E160" s="4"/>
      <c r="F160" s="4" t="str">
        <f t="shared" si="8"/>
        <v>Epithelioid Sarcoma</v>
      </c>
      <c r="G160" s="4" t="s">
        <v>438</v>
      </c>
      <c r="H160" s="4"/>
    </row>
    <row r="161" spans="1:8" ht="16" x14ac:dyDescent="0.2">
      <c r="A161" s="4"/>
      <c r="B161" s="9"/>
      <c r="C161" s="9" t="s">
        <v>1072</v>
      </c>
      <c r="D161" s="4" t="s">
        <v>327</v>
      </c>
      <c r="E161" s="4"/>
      <c r="F161" s="4" t="str">
        <f t="shared" si="8"/>
        <v>Cellular Myofibroma</v>
      </c>
      <c r="G161" s="4" t="s">
        <v>328</v>
      </c>
      <c r="H161" s="4"/>
    </row>
    <row r="162" spans="1:8" ht="16" x14ac:dyDescent="0.2">
      <c r="A162" s="4"/>
      <c r="B162" s="9"/>
      <c r="C162" s="9" t="s">
        <v>1072</v>
      </c>
      <c r="D162" s="4" t="s">
        <v>373</v>
      </c>
      <c r="E162" s="4"/>
      <c r="F162" s="4" t="str">
        <f t="shared" si="8"/>
        <v>Desmoid/Aggressive Fibromatosis</v>
      </c>
      <c r="G162" s="4" t="s">
        <v>374</v>
      </c>
      <c r="H162" s="4"/>
    </row>
    <row r="163" spans="1:8" s="1" customFormat="1" ht="16" x14ac:dyDescent="0.2">
      <c r="B163" s="2"/>
      <c r="C163" s="2" t="s">
        <v>1072</v>
      </c>
      <c r="D163" s="1" t="s">
        <v>1135</v>
      </c>
      <c r="F163" s="1" t="str">
        <f t="shared" si="8"/>
        <v>Sarcoma with BCOR genetic alterations</v>
      </c>
      <c r="G163" s="1" t="s">
        <v>257</v>
      </c>
    </row>
    <row r="164" spans="1:8" ht="16" x14ac:dyDescent="0.2">
      <c r="A164" s="4"/>
      <c r="B164" s="9"/>
      <c r="C164" s="9" t="s">
        <v>1072</v>
      </c>
      <c r="D164" s="4" t="s">
        <v>300</v>
      </c>
      <c r="E164" s="4"/>
      <c r="F164" s="4" t="str">
        <f t="shared" si="8"/>
        <v>Clear Cell Sarcoma</v>
      </c>
      <c r="G164" s="4" t="s">
        <v>301</v>
      </c>
      <c r="H164" s="4"/>
    </row>
    <row r="165" spans="1:8" ht="16" x14ac:dyDescent="0.2">
      <c r="A165" s="4"/>
      <c r="B165" s="9"/>
      <c r="C165" s="9" t="s">
        <v>1072</v>
      </c>
      <c r="D165" s="4" t="s">
        <v>298</v>
      </c>
      <c r="E165" s="4"/>
      <c r="F165" s="4" t="s">
        <v>298</v>
      </c>
      <c r="G165" s="4" t="s">
        <v>299</v>
      </c>
      <c r="H165" s="4"/>
    </row>
    <row r="166" spans="1:8" ht="16" x14ac:dyDescent="0.2">
      <c r="A166" s="4"/>
      <c r="B166" s="9"/>
      <c r="C166" s="9" t="s">
        <v>1072</v>
      </c>
      <c r="D166" s="4" t="s">
        <v>60</v>
      </c>
      <c r="E166" s="4"/>
      <c r="F166" s="4" t="str">
        <f t="shared" ref="F166:F178" si="12">D166</f>
        <v>Adenocarcinoma, NOS</v>
      </c>
      <c r="G166" s="4" t="s">
        <v>61</v>
      </c>
      <c r="H166" s="4"/>
    </row>
    <row r="167" spans="1:8" ht="16" x14ac:dyDescent="0.2">
      <c r="A167" s="4"/>
      <c r="B167" s="9"/>
      <c r="C167" s="9" t="s">
        <v>1072</v>
      </c>
      <c r="D167" s="4" t="s">
        <v>1060</v>
      </c>
      <c r="E167" s="4"/>
      <c r="F167" s="4" t="str">
        <f t="shared" ref="F167" si="13">D167</f>
        <v>Adenocarcinoma, NEC</v>
      </c>
      <c r="G167" s="4" t="s">
        <v>1061</v>
      </c>
      <c r="H167" s="4"/>
    </row>
    <row r="168" spans="1:8" ht="16" x14ac:dyDescent="0.2">
      <c r="A168" s="4"/>
      <c r="B168" s="9"/>
      <c r="C168" s="9" t="s">
        <v>1072</v>
      </c>
      <c r="D168" s="4" t="s">
        <v>69</v>
      </c>
      <c r="E168" s="4"/>
      <c r="F168" s="4" t="str">
        <f t="shared" si="12"/>
        <v>Angiomatoid Fibrous Histiocytoma</v>
      </c>
      <c r="G168" s="4" t="s">
        <v>70</v>
      </c>
      <c r="H168" s="4"/>
    </row>
    <row r="169" spans="1:8" ht="16" x14ac:dyDescent="0.2">
      <c r="A169" s="4"/>
      <c r="B169" s="9"/>
      <c r="C169" s="9" t="s">
        <v>1072</v>
      </c>
      <c r="D169" s="4" t="s">
        <v>71</v>
      </c>
      <c r="E169" s="4"/>
      <c r="F169" s="4" t="str">
        <f t="shared" si="12"/>
        <v>Fibrosarcoma, Abdominal</v>
      </c>
      <c r="G169" s="4" t="s">
        <v>72</v>
      </c>
      <c r="H169" s="4"/>
    </row>
    <row r="170" spans="1:8" ht="16" x14ac:dyDescent="0.2">
      <c r="A170" s="4"/>
      <c r="B170" s="9"/>
      <c r="C170" s="9" t="s">
        <v>1072</v>
      </c>
      <c r="D170" s="4" t="s">
        <v>193</v>
      </c>
      <c r="E170" s="4"/>
      <c r="F170" s="4" t="str">
        <f t="shared" si="12"/>
        <v>Alveolar Soft Part Sarcoma</v>
      </c>
      <c r="G170" s="4" t="s">
        <v>194</v>
      </c>
      <c r="H170" s="4"/>
    </row>
    <row r="171" spans="1:8" ht="16" x14ac:dyDescent="0.2">
      <c r="A171" s="4"/>
      <c r="B171" s="9"/>
      <c r="C171" s="9" t="s">
        <v>1072</v>
      </c>
      <c r="D171" s="4" t="s">
        <v>575</v>
      </c>
      <c r="E171" s="4"/>
      <c r="F171" s="4" t="str">
        <f t="shared" si="12"/>
        <v>Inflammatory Myofibroblastic Tumor</v>
      </c>
      <c r="G171" s="4" t="s">
        <v>576</v>
      </c>
      <c r="H171" s="4"/>
    </row>
    <row r="172" spans="1:8" ht="16" x14ac:dyDescent="0.2">
      <c r="A172" s="4"/>
      <c r="B172" s="9"/>
      <c r="C172" s="9" t="s">
        <v>1072</v>
      </c>
      <c r="D172" s="4" t="s">
        <v>1136</v>
      </c>
      <c r="E172" s="4"/>
      <c r="F172" s="4" t="str">
        <f t="shared" si="12"/>
        <v>Low-Grade Mesenchymal Neoplasm</v>
      </c>
      <c r="G172" s="4" t="s">
        <v>611</v>
      </c>
      <c r="H172" s="4"/>
    </row>
    <row r="173" spans="1:8" ht="16" x14ac:dyDescent="0.2">
      <c r="A173" s="4"/>
      <c r="B173" s="9"/>
      <c r="C173" s="9" t="s">
        <v>1072</v>
      </c>
      <c r="D173" s="4" t="s">
        <v>712</v>
      </c>
      <c r="E173" s="4"/>
      <c r="F173" s="4" t="str">
        <f t="shared" si="12"/>
        <v>Myopericytoma</v>
      </c>
      <c r="G173" s="4" t="s">
        <v>713</v>
      </c>
      <c r="H173" s="4"/>
    </row>
    <row r="174" spans="1:8" ht="16" x14ac:dyDescent="0.2">
      <c r="A174" s="4"/>
      <c r="B174" s="9"/>
      <c r="C174" s="9" t="s">
        <v>1072</v>
      </c>
      <c r="D174" s="4" t="s">
        <v>862</v>
      </c>
      <c r="E174" s="4"/>
      <c r="F174" s="4" t="str">
        <f t="shared" si="12"/>
        <v>Primitive Myxoid Mesenchymal Tumor of Infancy</v>
      </c>
      <c r="G174" s="4" t="s">
        <v>863</v>
      </c>
      <c r="H174" s="4"/>
    </row>
    <row r="175" spans="1:8" ht="16" x14ac:dyDescent="0.2">
      <c r="A175" s="4"/>
      <c r="B175" s="9"/>
      <c r="C175" s="9" t="s">
        <v>1072</v>
      </c>
      <c r="D175" s="4" t="s">
        <v>166</v>
      </c>
      <c r="E175" s="4"/>
      <c r="F175" s="4" t="str">
        <f t="shared" si="12"/>
        <v>Angiomyxoma</v>
      </c>
      <c r="G175" s="13" t="s">
        <v>167</v>
      </c>
      <c r="H175" s="4"/>
    </row>
    <row r="176" spans="1:8" ht="16" x14ac:dyDescent="0.2">
      <c r="A176" s="4"/>
      <c r="B176" s="9"/>
      <c r="C176" s="9" t="s">
        <v>1072</v>
      </c>
      <c r="D176" s="4" t="s">
        <v>598</v>
      </c>
      <c r="E176" s="4"/>
      <c r="F176" s="4" t="str">
        <f t="shared" si="12"/>
        <v>Kaposiform Hemangioendothelioma</v>
      </c>
      <c r="G176" s="4" t="s">
        <v>599</v>
      </c>
      <c r="H176" s="4"/>
    </row>
    <row r="177" spans="1:8" ht="16" x14ac:dyDescent="0.2">
      <c r="A177" s="4"/>
      <c r="B177" s="9"/>
      <c r="C177" s="9" t="s">
        <v>1072</v>
      </c>
      <c r="D177" s="4" t="s">
        <v>479</v>
      </c>
      <c r="E177" s="4"/>
      <c r="F177" s="4" t="str">
        <f t="shared" si="12"/>
        <v>Fibroma, NOS</v>
      </c>
      <c r="G177" s="4" t="s">
        <v>480</v>
      </c>
      <c r="H177" s="4"/>
    </row>
    <row r="178" spans="1:8" ht="16" x14ac:dyDescent="0.2">
      <c r="A178" s="4"/>
      <c r="B178" s="9"/>
      <c r="C178" s="9" t="s">
        <v>1072</v>
      </c>
      <c r="D178" s="4" t="s">
        <v>477</v>
      </c>
      <c r="E178" s="4"/>
      <c r="F178" s="4" t="str">
        <f t="shared" si="12"/>
        <v>Fibroma, NEC</v>
      </c>
      <c r="G178" s="4" t="s">
        <v>478</v>
      </c>
      <c r="H178" s="4"/>
    </row>
    <row r="179" spans="1:8" ht="16" x14ac:dyDescent="0.2">
      <c r="A179" s="4"/>
      <c r="B179" s="9"/>
      <c r="C179" s="9" t="s">
        <v>1072</v>
      </c>
      <c r="D179" s="16" t="s">
        <v>416</v>
      </c>
      <c r="E179" s="16"/>
      <c r="F179" s="16" t="s">
        <v>416</v>
      </c>
      <c r="G179" s="4" t="s">
        <v>417</v>
      </c>
      <c r="H179" s="4"/>
    </row>
    <row r="180" spans="1:8" ht="16" x14ac:dyDescent="0.2">
      <c r="A180" s="4"/>
      <c r="B180" s="9"/>
      <c r="C180" s="9" t="s">
        <v>1072</v>
      </c>
      <c r="D180" s="4" t="s">
        <v>310</v>
      </c>
      <c r="E180" s="4"/>
      <c r="F180" s="4" t="str">
        <f t="shared" ref="F180:F186" si="14">D180</f>
        <v>Chondromesenchymal Hamartoma</v>
      </c>
      <c r="G180" s="4" t="s">
        <v>311</v>
      </c>
      <c r="H180" s="4"/>
    </row>
    <row r="181" spans="1:8" ht="16" x14ac:dyDescent="0.2">
      <c r="A181" s="4"/>
      <c r="B181" s="9"/>
      <c r="C181" s="9" t="s">
        <v>1072</v>
      </c>
      <c r="D181" s="4" t="s">
        <v>742</v>
      </c>
      <c r="E181" s="4"/>
      <c r="F181" s="4" t="str">
        <f t="shared" si="14"/>
        <v>Mesenchymal Tumor, NOS</v>
      </c>
      <c r="G181" s="4" t="s">
        <v>743</v>
      </c>
      <c r="H181" s="4"/>
    </row>
    <row r="182" spans="1:8" ht="16" x14ac:dyDescent="0.2">
      <c r="A182" s="4"/>
      <c r="B182" s="9"/>
      <c r="C182" s="9" t="s">
        <v>1072</v>
      </c>
      <c r="D182" s="4" t="s">
        <v>687</v>
      </c>
      <c r="E182" s="4"/>
      <c r="F182" s="4" t="str">
        <f t="shared" si="14"/>
        <v>Myofibroblastic Sarcoma, NOS</v>
      </c>
      <c r="G182" s="4" t="s">
        <v>688</v>
      </c>
      <c r="H182" s="4"/>
    </row>
    <row r="183" spans="1:8" ht="16" x14ac:dyDescent="0.2">
      <c r="A183" s="4"/>
      <c r="B183" s="9"/>
      <c r="C183" s="9" t="s">
        <v>1072</v>
      </c>
      <c r="D183" s="4" t="s">
        <v>702</v>
      </c>
      <c r="E183" s="4"/>
      <c r="F183" s="4" t="str">
        <f t="shared" si="14"/>
        <v>Myxoid Neoplasm, NOS</v>
      </c>
      <c r="G183" s="4" t="s">
        <v>703</v>
      </c>
      <c r="H183" s="4"/>
    </row>
    <row r="184" spans="1:8" ht="16" x14ac:dyDescent="0.2">
      <c r="A184" s="4"/>
      <c r="B184" s="9"/>
      <c r="C184" s="9" t="s">
        <v>1072</v>
      </c>
      <c r="D184" s="4" t="s">
        <v>760</v>
      </c>
      <c r="E184" s="4"/>
      <c r="F184" s="4" t="str">
        <f t="shared" si="14"/>
        <v>Neuroendocrine Tumor, NOS</v>
      </c>
      <c r="G184" s="4" t="s">
        <v>761</v>
      </c>
      <c r="H184" s="4"/>
    </row>
    <row r="185" spans="1:8" ht="16" x14ac:dyDescent="0.2">
      <c r="A185" s="4"/>
      <c r="B185" s="9"/>
      <c r="C185" s="9" t="s">
        <v>1072</v>
      </c>
      <c r="D185" s="4" t="s">
        <v>963</v>
      </c>
      <c r="E185" s="4"/>
      <c r="F185" s="4" t="str">
        <f t="shared" si="14"/>
        <v>Signet Ring Cell Carcinoma, NOS</v>
      </c>
      <c r="G185" s="4" t="s">
        <v>964</v>
      </c>
      <c r="H185" s="4"/>
    </row>
    <row r="186" spans="1:8" ht="16" x14ac:dyDescent="0.2">
      <c r="A186" s="4"/>
      <c r="B186" s="9"/>
      <c r="C186" s="9" t="s">
        <v>1072</v>
      </c>
      <c r="D186" s="4" t="s">
        <v>1001</v>
      </c>
      <c r="E186" s="4"/>
      <c r="F186" s="4" t="str">
        <f t="shared" si="14"/>
        <v>Tenosynovial Giant Cell Tumor Diffuse Type</v>
      </c>
      <c r="G186" s="4" t="s">
        <v>1002</v>
      </c>
      <c r="H186" s="4"/>
    </row>
    <row r="187" spans="1:8" ht="16" x14ac:dyDescent="0.2">
      <c r="A187" s="4"/>
      <c r="B187" s="9"/>
      <c r="C187" s="9" t="s">
        <v>1072</v>
      </c>
      <c r="D187" s="10" t="s">
        <v>629</v>
      </c>
      <c r="E187" s="10"/>
      <c r="F187" s="10" t="s">
        <v>629</v>
      </c>
      <c r="G187" s="4" t="s">
        <v>630</v>
      </c>
      <c r="H187" s="4"/>
    </row>
    <row r="188" spans="1:8" ht="16" x14ac:dyDescent="0.2">
      <c r="A188" s="4"/>
      <c r="B188" s="9"/>
      <c r="C188" s="9" t="s">
        <v>1072</v>
      </c>
      <c r="D188" s="10" t="s">
        <v>499</v>
      </c>
      <c r="E188" s="10"/>
      <c r="F188" s="10" t="s">
        <v>499</v>
      </c>
      <c r="G188" s="4" t="s">
        <v>500</v>
      </c>
      <c r="H188" s="4"/>
    </row>
    <row r="189" spans="1:8" ht="16" x14ac:dyDescent="0.2">
      <c r="A189" s="9" t="s">
        <v>1072</v>
      </c>
      <c r="B189" s="4" t="s">
        <v>526</v>
      </c>
      <c r="C189" s="4"/>
      <c r="D189" s="4"/>
      <c r="E189" s="4"/>
      <c r="F189" s="4" t="str">
        <f>B189</f>
        <v>Peripheral Nervous System</v>
      </c>
      <c r="G189" s="4" t="s">
        <v>527</v>
      </c>
      <c r="H189" s="4"/>
    </row>
    <row r="190" spans="1:8" ht="16" x14ac:dyDescent="0.2">
      <c r="A190" s="4"/>
      <c r="B190" s="9" t="s">
        <v>1072</v>
      </c>
      <c r="C190" s="4" t="s">
        <v>790</v>
      </c>
      <c r="D190" s="4"/>
      <c r="E190" s="4"/>
      <c r="F190" s="4" t="str">
        <f t="shared" ref="F190:F199" si="15">C190</f>
        <v>Nerve Sheath Tumor</v>
      </c>
      <c r="G190" s="4" t="s">
        <v>791</v>
      </c>
      <c r="H190" s="4"/>
    </row>
    <row r="191" spans="1:8" ht="17" customHeight="1" x14ac:dyDescent="0.2">
      <c r="B191" s="9" t="s">
        <v>1072</v>
      </c>
      <c r="C191" s="4" t="s">
        <v>529</v>
      </c>
      <c r="D191" s="4"/>
      <c r="E191" s="4"/>
      <c r="F191" s="4" t="str">
        <f t="shared" si="15"/>
        <v>Ganglioneuroblastoma</v>
      </c>
      <c r="G191" s="4" t="s">
        <v>530</v>
      </c>
      <c r="H191" s="4"/>
    </row>
    <row r="192" spans="1:8" ht="16" x14ac:dyDescent="0.2">
      <c r="A192" s="9"/>
      <c r="B192" s="9" t="s">
        <v>1072</v>
      </c>
      <c r="C192" s="4" t="s">
        <v>721</v>
      </c>
      <c r="D192" s="4"/>
      <c r="E192" s="4"/>
      <c r="F192" s="4" t="str">
        <f t="shared" si="15"/>
        <v>Malignant Peripheral Nerve Sheath Tumor</v>
      </c>
      <c r="G192" s="4" t="s">
        <v>722</v>
      </c>
      <c r="H192" s="4"/>
    </row>
    <row r="193" spans="1:8" ht="16" x14ac:dyDescent="0.2">
      <c r="A193" s="4"/>
      <c r="B193" s="9" t="s">
        <v>1072</v>
      </c>
      <c r="C193" s="4" t="s">
        <v>756</v>
      </c>
      <c r="D193" s="4"/>
      <c r="E193" s="4"/>
      <c r="F193" s="4" t="str">
        <f t="shared" si="15"/>
        <v>Neuroblastoma</v>
      </c>
      <c r="G193" s="4" t="s">
        <v>757</v>
      </c>
      <c r="H193" s="4"/>
    </row>
    <row r="194" spans="1:8" ht="16" x14ac:dyDescent="0.2">
      <c r="A194" s="4"/>
      <c r="B194" s="9" t="s">
        <v>1072</v>
      </c>
      <c r="C194" s="4" t="s">
        <v>762</v>
      </c>
      <c r="D194" s="4"/>
      <c r="E194" s="4"/>
      <c r="F194" s="4" t="str">
        <f t="shared" si="15"/>
        <v>Neurofibroma</v>
      </c>
      <c r="G194" s="4" t="s">
        <v>763</v>
      </c>
      <c r="H194" s="4"/>
    </row>
    <row r="195" spans="1:8" ht="16" x14ac:dyDescent="0.2">
      <c r="A195" s="4"/>
      <c r="B195" s="9" t="s">
        <v>1072</v>
      </c>
      <c r="C195" s="4" t="s">
        <v>971</v>
      </c>
      <c r="D195" s="4"/>
      <c r="E195" s="4"/>
      <c r="F195" s="4" t="str">
        <f t="shared" si="15"/>
        <v>Soft Tissue Perineuroma</v>
      </c>
      <c r="G195" s="4" t="s">
        <v>972</v>
      </c>
      <c r="H195" s="4"/>
    </row>
    <row r="196" spans="1:8" ht="16" x14ac:dyDescent="0.2">
      <c r="A196" s="4"/>
      <c r="B196" s="9" t="s">
        <v>1072</v>
      </c>
      <c r="C196" s="4" t="s">
        <v>1137</v>
      </c>
      <c r="D196" s="4"/>
      <c r="E196" s="4"/>
      <c r="F196" s="4" t="str">
        <f t="shared" si="15"/>
        <v>Low-Grade Peripheral Nerve Sheath Tumor</v>
      </c>
      <c r="G196" s="4" t="s">
        <v>615</v>
      </c>
      <c r="H196" s="4"/>
    </row>
    <row r="197" spans="1:8" ht="16" x14ac:dyDescent="0.2">
      <c r="A197" s="4"/>
      <c r="B197" s="9" t="s">
        <v>1072</v>
      </c>
      <c r="C197" s="4" t="s">
        <v>524</v>
      </c>
      <c r="D197" s="4"/>
      <c r="E197" s="4"/>
      <c r="F197" s="4" t="str">
        <f t="shared" si="15"/>
        <v>Ganglioneuroma</v>
      </c>
      <c r="G197" s="4" t="s">
        <v>525</v>
      </c>
      <c r="H197" s="4"/>
    </row>
    <row r="198" spans="1:8" ht="16" x14ac:dyDescent="0.2">
      <c r="A198" s="4"/>
      <c r="B198" s="9" t="s">
        <v>1072</v>
      </c>
      <c r="C198" s="4" t="s">
        <v>774</v>
      </c>
      <c r="D198" s="4"/>
      <c r="E198" s="4"/>
      <c r="F198" s="4" t="str">
        <f t="shared" si="15"/>
        <v>Neuromuscular Choristoma</v>
      </c>
      <c r="G198" s="4" t="s">
        <v>775</v>
      </c>
      <c r="H198" s="4"/>
    </row>
    <row r="199" spans="1:8" ht="16" x14ac:dyDescent="0.2">
      <c r="A199" s="4"/>
      <c r="B199" s="9" t="s">
        <v>1072</v>
      </c>
      <c r="C199" s="4" t="s">
        <v>912</v>
      </c>
      <c r="D199" s="4"/>
      <c r="E199" s="4"/>
      <c r="F199" s="4" t="str">
        <f t="shared" si="15"/>
        <v>Schwannoma</v>
      </c>
      <c r="G199" s="4" t="s">
        <v>913</v>
      </c>
      <c r="H199" s="4"/>
    </row>
    <row r="200" spans="1:8" ht="17" customHeight="1" x14ac:dyDescent="0.2">
      <c r="A200" s="9" t="s">
        <v>1072</v>
      </c>
      <c r="B200" s="4" t="s">
        <v>49</v>
      </c>
      <c r="C200" s="4"/>
      <c r="D200" s="4"/>
      <c r="E200" s="4"/>
      <c r="F200" s="4" t="str">
        <f>B200</f>
        <v>Head and Neck</v>
      </c>
      <c r="G200" s="4" t="s">
        <v>50</v>
      </c>
      <c r="H200" s="4"/>
    </row>
    <row r="201" spans="1:8" ht="17" customHeight="1" x14ac:dyDescent="0.2">
      <c r="A201" s="9"/>
      <c r="B201" s="9" t="s">
        <v>1072</v>
      </c>
      <c r="C201" s="4" t="s">
        <v>537</v>
      </c>
      <c r="D201" s="4"/>
      <c r="E201" s="4"/>
      <c r="F201" s="4" t="s">
        <v>537</v>
      </c>
      <c r="G201" s="4" t="s">
        <v>538</v>
      </c>
      <c r="H201" s="4"/>
    </row>
    <row r="202" spans="1:8" ht="17" customHeight="1" x14ac:dyDescent="0.2">
      <c r="A202" s="4"/>
      <c r="B202" s="9" t="s">
        <v>1072</v>
      </c>
      <c r="C202" t="s">
        <v>914</v>
      </c>
      <c r="D202" s="4"/>
      <c r="E202" s="4"/>
      <c r="F202" t="s">
        <v>914</v>
      </c>
      <c r="G202" t="s">
        <v>915</v>
      </c>
      <c r="H202" s="4"/>
    </row>
    <row r="203" spans="1:8" ht="17" customHeight="1" x14ac:dyDescent="0.2">
      <c r="A203" s="9"/>
      <c r="B203" s="9" t="s">
        <v>1072</v>
      </c>
      <c r="C203" s="4" t="s">
        <v>805</v>
      </c>
      <c r="D203" s="4"/>
      <c r="E203" s="4"/>
      <c r="F203" s="4" t="str">
        <f t="shared" ref="F203:F216" si="16">C203</f>
        <v>Odontogenic Carcinoma</v>
      </c>
      <c r="G203" s="4" t="s">
        <v>806</v>
      </c>
      <c r="H203" s="4"/>
    </row>
    <row r="204" spans="1:8" ht="16" x14ac:dyDescent="0.2">
      <c r="A204" s="9"/>
      <c r="B204" s="9" t="s">
        <v>1072</v>
      </c>
      <c r="C204" s="4" t="s">
        <v>179</v>
      </c>
      <c r="D204" s="4"/>
      <c r="E204" s="4"/>
      <c r="F204" s="4" t="str">
        <f t="shared" si="16"/>
        <v>Adenomatoid Odontogenic Tumor</v>
      </c>
      <c r="G204" s="4" t="s">
        <v>180</v>
      </c>
      <c r="H204" s="4"/>
    </row>
    <row r="205" spans="1:8" ht="16" x14ac:dyDescent="0.2">
      <c r="A205" s="9"/>
      <c r="B205" s="9" t="s">
        <v>1072</v>
      </c>
      <c r="C205" s="4" t="s">
        <v>947</v>
      </c>
      <c r="D205" s="4"/>
      <c r="E205" s="4"/>
      <c r="F205" s="4" t="str">
        <f t="shared" si="16"/>
        <v>Salivary Gland Anlage Tumor</v>
      </c>
      <c r="G205" s="4" t="s">
        <v>948</v>
      </c>
      <c r="H205" s="4"/>
    </row>
    <row r="206" spans="1:8" ht="16" x14ac:dyDescent="0.2">
      <c r="A206" s="4"/>
      <c r="B206" s="9" t="s">
        <v>1072</v>
      </c>
      <c r="C206" s="4" t="s">
        <v>795</v>
      </c>
      <c r="D206" s="4"/>
      <c r="E206" s="4"/>
      <c r="F206" s="4" t="str">
        <f t="shared" si="16"/>
        <v>Neurothekeoma</v>
      </c>
      <c r="G206" s="4" t="s">
        <v>796</v>
      </c>
      <c r="H206" s="4"/>
    </row>
    <row r="207" spans="1:8" ht="16" x14ac:dyDescent="0.2">
      <c r="A207" s="4"/>
      <c r="B207" s="9" t="s">
        <v>1072</v>
      </c>
      <c r="C207" s="4" t="s">
        <v>784</v>
      </c>
      <c r="D207" s="4"/>
      <c r="E207" s="4"/>
      <c r="F207" s="4" t="str">
        <f t="shared" si="16"/>
        <v>Nasopharyngeal Carcinoma</v>
      </c>
      <c r="G207" s="4" t="s">
        <v>785</v>
      </c>
      <c r="H207" s="4"/>
    </row>
    <row r="208" spans="1:8" ht="16" x14ac:dyDescent="0.2">
      <c r="A208" s="4"/>
      <c r="B208" s="9" t="s">
        <v>1072</v>
      </c>
      <c r="C208" s="4" t="s">
        <v>47</v>
      </c>
      <c r="D208" s="4"/>
      <c r="E208" s="4"/>
      <c r="F208" s="4" t="str">
        <f t="shared" si="16"/>
        <v>Adenoid Cystic Carcinoma of the Salivary Gland</v>
      </c>
      <c r="G208" s="4" t="s">
        <v>48</v>
      </c>
      <c r="H208" s="4"/>
    </row>
    <row r="209" spans="1:8" ht="16" x14ac:dyDescent="0.2">
      <c r="A209" s="4"/>
      <c r="B209" s="9" t="s">
        <v>1072</v>
      </c>
      <c r="C209" s="4" t="s">
        <v>744</v>
      </c>
      <c r="D209" s="4"/>
      <c r="E209" s="4"/>
      <c r="F209" s="4" t="str">
        <f t="shared" si="16"/>
        <v>Mucoepidermoid Carcinoma</v>
      </c>
      <c r="G209" s="4" t="s">
        <v>745</v>
      </c>
      <c r="H209" s="4"/>
    </row>
    <row r="210" spans="1:8" ht="16" x14ac:dyDescent="0.2">
      <c r="A210" s="4"/>
      <c r="B210" s="9" t="s">
        <v>1072</v>
      </c>
      <c r="C210" s="4" t="s">
        <v>747</v>
      </c>
      <c r="D210" s="4"/>
      <c r="E210" s="4"/>
      <c r="F210" s="4" t="str">
        <f t="shared" si="16"/>
        <v>Myoepithelial Carcinoma</v>
      </c>
      <c r="G210" s="4" t="s">
        <v>748</v>
      </c>
      <c r="H210" s="4"/>
    </row>
    <row r="211" spans="1:8" ht="16" x14ac:dyDescent="0.2">
      <c r="A211" s="4"/>
      <c r="B211" s="9" t="s">
        <v>1072</v>
      </c>
      <c r="C211" s="4" t="s">
        <v>830</v>
      </c>
      <c r="D211" s="4"/>
      <c r="E211" s="4"/>
      <c r="F211" s="4" t="str">
        <f t="shared" si="16"/>
        <v>Pleomorphic Adenoma</v>
      </c>
      <c r="G211" s="4" t="s">
        <v>831</v>
      </c>
      <c r="H211" s="4"/>
    </row>
    <row r="212" spans="1:8" ht="16" x14ac:dyDescent="0.2">
      <c r="A212" s="4"/>
      <c r="B212" s="9" t="s">
        <v>1072</v>
      </c>
      <c r="C212" s="4" t="s">
        <v>904</v>
      </c>
      <c r="D212" s="4"/>
      <c r="E212" s="4"/>
      <c r="F212" s="4" t="str">
        <f t="shared" si="16"/>
        <v>Sialoblastoma</v>
      </c>
      <c r="G212" s="4" t="s">
        <v>905</v>
      </c>
      <c r="H212" s="4"/>
    </row>
    <row r="213" spans="1:8" ht="16" x14ac:dyDescent="0.2">
      <c r="A213" s="4"/>
      <c r="B213" s="9" t="s">
        <v>1072</v>
      </c>
      <c r="C213" s="4" t="s">
        <v>1138</v>
      </c>
      <c r="D213" s="4"/>
      <c r="E213" s="4"/>
      <c r="F213" s="4" t="str">
        <f t="shared" si="16"/>
        <v>Epithelioid Fibro-Osseous Tumor</v>
      </c>
      <c r="G213" s="4" t="s">
        <v>419</v>
      </c>
      <c r="H213" s="4"/>
    </row>
    <row r="214" spans="1:8" ht="16" x14ac:dyDescent="0.2">
      <c r="A214" s="4"/>
      <c r="B214" s="9" t="s">
        <v>1072</v>
      </c>
      <c r="C214" s="4" t="s">
        <v>1139</v>
      </c>
      <c r="D214" s="4"/>
      <c r="E214" s="4"/>
      <c r="F214" s="4" t="str">
        <f t="shared" si="16"/>
        <v>Sclerosing microcystic adenocarcinoma</v>
      </c>
      <c r="G214" s="4" t="s">
        <v>954</v>
      </c>
      <c r="H214" s="4"/>
    </row>
    <row r="215" spans="1:8" ht="16" x14ac:dyDescent="0.2">
      <c r="A215" s="4"/>
      <c r="B215" s="9" t="s">
        <v>1072</v>
      </c>
      <c r="C215" s="4" t="s">
        <v>562</v>
      </c>
      <c r="D215" s="4"/>
      <c r="E215" s="4"/>
      <c r="F215" s="4" t="str">
        <f t="shared" si="16"/>
        <v>Mammary Analogue Secretory Carcinoma of Salivary Gland Origin</v>
      </c>
      <c r="G215" s="4" t="s">
        <v>563</v>
      </c>
      <c r="H215" s="4"/>
    </row>
    <row r="216" spans="1:8" ht="16" x14ac:dyDescent="0.2">
      <c r="A216" s="4"/>
      <c r="B216" s="9" t="s">
        <v>1072</v>
      </c>
      <c r="C216" s="4" t="s">
        <v>955</v>
      </c>
      <c r="D216" s="4"/>
      <c r="E216" s="4"/>
      <c r="F216" s="4" t="str">
        <f t="shared" si="16"/>
        <v>Sinonasal Squamous Cell Carcinoma</v>
      </c>
      <c r="G216" s="4" t="s">
        <v>956</v>
      </c>
      <c r="H216" s="4"/>
    </row>
    <row r="217" spans="1:8" ht="16" x14ac:dyDescent="0.2">
      <c r="A217" s="9" t="s">
        <v>1072</v>
      </c>
      <c r="B217" s="4" t="s">
        <v>25</v>
      </c>
      <c r="C217" s="4"/>
      <c r="D217" s="4"/>
      <c r="E217" s="4"/>
      <c r="F217" s="4" t="str">
        <f>B217</f>
        <v>Eye</v>
      </c>
      <c r="G217" s="4" t="s">
        <v>26</v>
      </c>
      <c r="H217" s="4"/>
    </row>
    <row r="218" spans="1:8" ht="16" x14ac:dyDescent="0.2">
      <c r="A218" s="4"/>
      <c r="B218" s="9" t="s">
        <v>1072</v>
      </c>
      <c r="C218" t="s">
        <v>433</v>
      </c>
      <c r="D218" s="4"/>
      <c r="E218" s="4"/>
      <c r="F218" t="s">
        <v>433</v>
      </c>
      <c r="G218" t="s">
        <v>434</v>
      </c>
      <c r="H218" s="4"/>
    </row>
    <row r="219" spans="1:8" ht="16" x14ac:dyDescent="0.2">
      <c r="A219" s="9"/>
      <c r="B219" s="9" t="s">
        <v>1072</v>
      </c>
      <c r="C219" s="4" t="s">
        <v>882</v>
      </c>
      <c r="D219" s="4"/>
      <c r="E219" s="4"/>
      <c r="F219" s="4" t="str">
        <f>C219</f>
        <v>Retinoblastoma</v>
      </c>
      <c r="G219" s="4" t="s">
        <v>883</v>
      </c>
      <c r="H219" s="4"/>
    </row>
    <row r="220" spans="1:8" ht="16" x14ac:dyDescent="0.2">
      <c r="A220" s="9"/>
      <c r="B220" s="9" t="s">
        <v>1072</v>
      </c>
      <c r="C220" s="4" t="s">
        <v>28</v>
      </c>
      <c r="D220" s="4"/>
      <c r="E220" s="4"/>
      <c r="F220" s="4" t="str">
        <f>C220</f>
        <v>Adenoid Cystic Carcinoma of the Lacrimal Gland</v>
      </c>
      <c r="G220" s="4" t="s">
        <v>29</v>
      </c>
      <c r="H220" s="4"/>
    </row>
    <row r="221" spans="1:8" ht="16" x14ac:dyDescent="0.2">
      <c r="A221" s="4"/>
      <c r="B221" s="9" t="s">
        <v>1072</v>
      </c>
      <c r="C221" s="4" t="s">
        <v>23</v>
      </c>
      <c r="D221" s="4"/>
      <c r="E221" s="4"/>
      <c r="F221" s="4" t="str">
        <f>C221</f>
        <v>Adenoid Cystic Carcinoma of the Eyelid</v>
      </c>
      <c r="G221" s="4" t="s">
        <v>24</v>
      </c>
      <c r="H221" s="4"/>
    </row>
    <row r="222" spans="1:8" ht="16" x14ac:dyDescent="0.2">
      <c r="A222" s="9" t="s">
        <v>1072</v>
      </c>
      <c r="B222" s="4" t="s">
        <v>290</v>
      </c>
      <c r="C222" s="4"/>
      <c r="D222" s="4"/>
      <c r="E222" s="4"/>
      <c r="F222" s="4" t="str">
        <f>B222</f>
        <v>Bowel</v>
      </c>
      <c r="G222" s="4" t="s">
        <v>291</v>
      </c>
      <c r="H222" s="4"/>
    </row>
    <row r="223" spans="1:8" ht="16" x14ac:dyDescent="0.2">
      <c r="A223" s="4"/>
      <c r="B223" s="9" t="s">
        <v>1072</v>
      </c>
      <c r="C223" s="4" t="s">
        <v>965</v>
      </c>
      <c r="D223" s="4"/>
      <c r="E223" s="4"/>
      <c r="F223" s="4" t="str">
        <f t="shared" ref="F223:F229" si="17">C223</f>
        <v>Signet Ring Cell Carcinoma of the Stomach</v>
      </c>
      <c r="G223" s="4" t="s">
        <v>966</v>
      </c>
      <c r="H223" s="4"/>
    </row>
    <row r="224" spans="1:8" ht="16" x14ac:dyDescent="0.2">
      <c r="A224" s="9"/>
      <c r="B224" s="9" t="s">
        <v>1072</v>
      </c>
      <c r="C224" s="4" t="s">
        <v>584</v>
      </c>
      <c r="D224" s="4"/>
      <c r="E224" s="4"/>
      <c r="F224" s="4" t="str">
        <f t="shared" si="17"/>
        <v>Inflammatory Myofibroblastic Stomach Tumor</v>
      </c>
      <c r="G224" s="4" t="s">
        <v>585</v>
      </c>
      <c r="H224" s="4"/>
    </row>
    <row r="225" spans="1:8" ht="16" x14ac:dyDescent="0.2">
      <c r="A225" s="4"/>
      <c r="B225" s="9" t="s">
        <v>1072</v>
      </c>
      <c r="C225" s="4" t="s">
        <v>513</v>
      </c>
      <c r="D225" s="4"/>
      <c r="E225" s="4"/>
      <c r="F225" s="4" t="str">
        <f t="shared" si="17"/>
        <v>Gastrointestinal Neuroendocrine Tumor</v>
      </c>
      <c r="G225" s="4" t="s">
        <v>514</v>
      </c>
      <c r="H225" s="4"/>
    </row>
    <row r="226" spans="1:8" ht="16" x14ac:dyDescent="0.2">
      <c r="A226" s="4"/>
      <c r="B226" s="9" t="s">
        <v>1072</v>
      </c>
      <c r="C226" s="4" t="s">
        <v>515</v>
      </c>
      <c r="D226" s="4"/>
      <c r="E226" s="4"/>
      <c r="F226" s="4" t="str">
        <f t="shared" si="17"/>
        <v>Gastrointestinal Stromal Tumor</v>
      </c>
      <c r="G226" s="4" t="s">
        <v>516</v>
      </c>
      <c r="H226" s="4"/>
    </row>
    <row r="227" spans="1:8" ht="16" x14ac:dyDescent="0.2">
      <c r="A227" s="4"/>
      <c r="B227" s="9" t="s">
        <v>1072</v>
      </c>
      <c r="C227" s="4" t="s">
        <v>631</v>
      </c>
      <c r="D227" s="4"/>
      <c r="E227" s="4"/>
      <c r="F227" s="4" t="str">
        <f t="shared" si="17"/>
        <v>Mucinous Adenocarcinoma of the Colon and Rectum</v>
      </c>
      <c r="G227" s="13" t="s">
        <v>632</v>
      </c>
      <c r="H227" s="4"/>
    </row>
    <row r="228" spans="1:8" ht="16" x14ac:dyDescent="0.2">
      <c r="A228" s="4"/>
      <c r="B228" s="9" t="s">
        <v>1072</v>
      </c>
      <c r="C228" s="4" t="s">
        <v>982</v>
      </c>
      <c r="D228" s="4"/>
      <c r="E228" s="4"/>
      <c r="F228" s="4" t="str">
        <f t="shared" si="17"/>
        <v>Tubular Adenoma of the Colon</v>
      </c>
      <c r="G228" s="4" t="s">
        <v>983</v>
      </c>
      <c r="H228" s="4"/>
    </row>
    <row r="229" spans="1:8" ht="16" x14ac:dyDescent="0.2">
      <c r="A229" s="4"/>
      <c r="B229" s="9" t="s">
        <v>1072</v>
      </c>
      <c r="C229" s="17" t="s">
        <v>1020</v>
      </c>
      <c r="D229" s="4"/>
      <c r="E229" s="4"/>
      <c r="F229" s="4" t="str">
        <f t="shared" si="17"/>
        <v>Tubulovillous Adenoma</v>
      </c>
      <c r="G229" s="4" t="s">
        <v>1021</v>
      </c>
      <c r="H229" s="4"/>
    </row>
    <row r="230" spans="1:8" ht="16" x14ac:dyDescent="0.2">
      <c r="A230" s="4"/>
      <c r="B230" s="9" t="s">
        <v>1072</v>
      </c>
      <c r="C230" s="10" t="s">
        <v>967</v>
      </c>
      <c r="D230" s="4"/>
      <c r="E230" s="4"/>
      <c r="F230" s="10" t="s">
        <v>967</v>
      </c>
      <c r="G230" s="4" t="s">
        <v>968</v>
      </c>
      <c r="H230" s="4"/>
    </row>
    <row r="231" spans="1:8" ht="16" x14ac:dyDescent="0.2">
      <c r="A231" s="9" t="s">
        <v>1072</v>
      </c>
      <c r="B231" s="4" t="s">
        <v>590</v>
      </c>
      <c r="C231" s="4"/>
      <c r="D231" s="4"/>
      <c r="E231" s="4"/>
      <c r="F231" s="4" t="str">
        <f>B231</f>
        <v>Ovary/Fallopian Tube</v>
      </c>
      <c r="G231" s="4" t="s">
        <v>591</v>
      </c>
      <c r="H231" s="4"/>
    </row>
    <row r="232" spans="1:8" ht="16" x14ac:dyDescent="0.2">
      <c r="A232" s="4"/>
      <c r="B232" s="9" t="s">
        <v>1072</v>
      </c>
      <c r="C232" s="4" t="s">
        <v>951</v>
      </c>
      <c r="D232" s="4"/>
      <c r="E232" s="4"/>
      <c r="F232" s="4" t="str">
        <f>C232</f>
        <v>Sertoli-Leydig Cell Tumor</v>
      </c>
      <c r="G232" s="4" t="s">
        <v>952</v>
      </c>
      <c r="H232" s="4"/>
    </row>
    <row r="233" spans="1:8" ht="16" x14ac:dyDescent="0.2">
      <c r="A233" s="9"/>
      <c r="B233" s="9" t="s">
        <v>1072</v>
      </c>
      <c r="C233" s="4" t="s">
        <v>635</v>
      </c>
      <c r="D233" s="4"/>
      <c r="E233" s="4"/>
      <c r="F233" s="4" t="str">
        <f>C233</f>
        <v>Mucinous Adenocarcinoma, Ovarian</v>
      </c>
      <c r="G233" s="4" t="s">
        <v>636</v>
      </c>
      <c r="H233" s="4"/>
    </row>
    <row r="234" spans="1:8" ht="16" x14ac:dyDescent="0.2">
      <c r="A234" s="4"/>
      <c r="B234" s="9" t="s">
        <v>1072</v>
      </c>
      <c r="C234" s="4" t="s">
        <v>825</v>
      </c>
      <c r="D234" s="4"/>
      <c r="E234" s="4"/>
      <c r="F234" s="4" t="str">
        <f>C234</f>
        <v>Sex Cord Stromal Tumor</v>
      </c>
      <c r="G234" s="4" t="s">
        <v>826</v>
      </c>
      <c r="H234" s="4"/>
    </row>
    <row r="235" spans="1:8" ht="16" x14ac:dyDescent="0.2">
      <c r="A235" s="4"/>
      <c r="B235" s="9"/>
      <c r="C235" s="9" t="s">
        <v>1072</v>
      </c>
      <c r="D235" t="s">
        <v>823</v>
      </c>
      <c r="E235" s="4"/>
      <c r="F235" t="s">
        <v>823</v>
      </c>
      <c r="G235" t="s">
        <v>824</v>
      </c>
      <c r="H235" s="4"/>
    </row>
    <row r="236" spans="1:8" ht="16" x14ac:dyDescent="0.2">
      <c r="A236" s="4"/>
      <c r="B236" s="9" t="s">
        <v>1072</v>
      </c>
      <c r="C236" s="4" t="s">
        <v>706</v>
      </c>
      <c r="D236" s="4"/>
      <c r="E236" s="4"/>
      <c r="F236" s="4" t="str">
        <f t="shared" ref="F236:F241" si="18">C236</f>
        <v>Mucinous Ovarian Cancer</v>
      </c>
      <c r="G236" s="4" t="s">
        <v>707</v>
      </c>
      <c r="H236" s="4"/>
    </row>
    <row r="237" spans="1:8" ht="16" x14ac:dyDescent="0.2">
      <c r="A237" s="4"/>
      <c r="B237" s="9" t="s">
        <v>1072</v>
      </c>
      <c r="C237" s="4" t="s">
        <v>661</v>
      </c>
      <c r="D237" s="4"/>
      <c r="E237" s="4"/>
      <c r="F237" s="4" t="str">
        <f t="shared" si="18"/>
        <v>Mucinous Borderline Ovarian Tumor</v>
      </c>
      <c r="G237" s="4" t="s">
        <v>662</v>
      </c>
      <c r="H237" s="4"/>
    </row>
    <row r="238" spans="1:8" ht="16" x14ac:dyDescent="0.2">
      <c r="A238" s="4"/>
      <c r="B238" s="9" t="s">
        <v>1072</v>
      </c>
      <c r="C238" s="13" t="s">
        <v>908</v>
      </c>
      <c r="D238" s="4"/>
      <c r="E238" s="4"/>
      <c r="F238" s="4" t="str">
        <f t="shared" si="18"/>
        <v>Small Cell Carcinoma of the Ovary</v>
      </c>
      <c r="G238" s="13" t="s">
        <v>909</v>
      </c>
      <c r="H238" s="4"/>
    </row>
    <row r="239" spans="1:8" ht="16" x14ac:dyDescent="0.2">
      <c r="A239" s="4"/>
      <c r="B239" s="9" t="s">
        <v>1072</v>
      </c>
      <c r="C239" s="13" t="s">
        <v>588</v>
      </c>
      <c r="D239" s="4"/>
      <c r="E239" s="4"/>
      <c r="F239" s="4" t="str">
        <f t="shared" si="18"/>
        <v>Juvenile Granulosa Cell Ovarian Tumor</v>
      </c>
      <c r="G239" s="4" t="s">
        <v>589</v>
      </c>
      <c r="H239" s="4"/>
    </row>
    <row r="240" spans="1:8" ht="16" x14ac:dyDescent="0.2">
      <c r="A240" s="4"/>
      <c r="B240" s="9" t="s">
        <v>1072</v>
      </c>
      <c r="C240" s="4" t="s">
        <v>809</v>
      </c>
      <c r="D240" s="4"/>
      <c r="E240" s="4"/>
      <c r="F240" s="4" t="str">
        <f t="shared" si="18"/>
        <v>Ovarian Fibroma</v>
      </c>
      <c r="G240" s="4" t="s">
        <v>810</v>
      </c>
      <c r="H240" s="4"/>
    </row>
    <row r="241" spans="1:8" ht="16" x14ac:dyDescent="0.2">
      <c r="A241" s="4"/>
      <c r="B241" s="9" t="s">
        <v>1072</v>
      </c>
      <c r="C241" s="4" t="s">
        <v>663</v>
      </c>
      <c r="D241" s="4"/>
      <c r="E241" s="4"/>
      <c r="F241" s="4" t="str">
        <f t="shared" si="18"/>
        <v>Mucinous Cystadenocarcinoma, Ovary</v>
      </c>
      <c r="G241" s="4" t="s">
        <v>664</v>
      </c>
      <c r="H241" s="4"/>
    </row>
    <row r="242" spans="1:8" ht="16" x14ac:dyDescent="0.2">
      <c r="A242" s="9" t="s">
        <v>1072</v>
      </c>
      <c r="B242" s="4" t="s">
        <v>582</v>
      </c>
      <c r="C242" s="4"/>
      <c r="D242" s="4"/>
      <c r="E242" s="4"/>
      <c r="F242" s="4" t="str">
        <f>B242</f>
        <v>Lung</v>
      </c>
      <c r="G242" s="4" t="s">
        <v>583</v>
      </c>
      <c r="H242" s="4"/>
    </row>
    <row r="243" spans="1:8" ht="16" x14ac:dyDescent="0.2">
      <c r="A243" s="4"/>
      <c r="B243" s="9" t="s">
        <v>1072</v>
      </c>
      <c r="C243" s="4" t="s">
        <v>586</v>
      </c>
      <c r="D243" s="4"/>
      <c r="E243" s="4"/>
      <c r="F243" s="4" t="str">
        <f>C243</f>
        <v>Inflammatory Pseudotumor, Lung</v>
      </c>
      <c r="G243" s="4" t="s">
        <v>587</v>
      </c>
      <c r="H243" s="4"/>
    </row>
    <row r="244" spans="1:8" ht="16" x14ac:dyDescent="0.2">
      <c r="A244" s="9"/>
      <c r="B244" s="9" t="s">
        <v>1072</v>
      </c>
      <c r="C244" s="4" t="s">
        <v>580</v>
      </c>
      <c r="D244" s="4"/>
      <c r="E244" s="4"/>
      <c r="F244" s="4" t="str">
        <f>C244</f>
        <v>Inflammatory Myofibroblastic Lung Tumor</v>
      </c>
      <c r="G244" s="4" t="s">
        <v>581</v>
      </c>
      <c r="H244" s="4"/>
    </row>
    <row r="245" spans="1:8" ht="16" x14ac:dyDescent="0.2">
      <c r="A245" s="9"/>
      <c r="B245" s="9" t="s">
        <v>1072</v>
      </c>
      <c r="C245" s="4" t="s">
        <v>864</v>
      </c>
      <c r="D245" s="4"/>
      <c r="E245" s="4"/>
      <c r="F245" s="4" t="str">
        <f>C245</f>
        <v>Pleuropulmonary Blastoma</v>
      </c>
      <c r="G245" s="4" t="s">
        <v>865</v>
      </c>
      <c r="H245" s="4"/>
    </row>
    <row r="246" spans="1:8" ht="16" x14ac:dyDescent="0.2">
      <c r="A246" s="4"/>
      <c r="B246" s="9" t="s">
        <v>1072</v>
      </c>
      <c r="C246" s="4" t="s">
        <v>876</v>
      </c>
      <c r="D246" s="4"/>
      <c r="E246" s="4"/>
      <c r="F246" s="4" t="str">
        <f>C246</f>
        <v>Pulmonary Blastoma</v>
      </c>
      <c r="G246" s="4" t="s">
        <v>877</v>
      </c>
      <c r="H246" s="4"/>
    </row>
    <row r="247" spans="1:8" ht="16" x14ac:dyDescent="0.2">
      <c r="A247" s="9" t="s">
        <v>1072</v>
      </c>
      <c r="B247" s="4" t="s">
        <v>348</v>
      </c>
      <c r="C247" s="4"/>
      <c r="D247" s="4"/>
      <c r="E247" s="4"/>
      <c r="F247" s="4" t="str">
        <f>B247</f>
        <v>Other Solid Tumor</v>
      </c>
      <c r="G247" s="4" t="s">
        <v>349</v>
      </c>
      <c r="H247" s="4"/>
    </row>
    <row r="248" spans="1:8" ht="16" x14ac:dyDescent="0.2">
      <c r="A248" s="4"/>
      <c r="B248" s="9" t="s">
        <v>1072</v>
      </c>
      <c r="C248" s="4" t="s">
        <v>927</v>
      </c>
      <c r="D248" s="4"/>
      <c r="E248" s="4"/>
      <c r="F248" s="4" t="str">
        <f t="shared" ref="F248:F253" si="19">C248</f>
        <v>Solid Cancer of Unknown Primary</v>
      </c>
      <c r="G248" s="4" t="s">
        <v>928</v>
      </c>
      <c r="H248" s="4"/>
    </row>
    <row r="249" spans="1:8" ht="16" x14ac:dyDescent="0.2">
      <c r="B249" s="9" t="s">
        <v>1072</v>
      </c>
      <c r="C249" s="4" t="s">
        <v>352</v>
      </c>
      <c r="D249" s="4"/>
      <c r="E249" s="4"/>
      <c r="F249" s="4" t="str">
        <f t="shared" si="19"/>
        <v>Carcinoma, NOS</v>
      </c>
      <c r="G249" s="4" t="s">
        <v>353</v>
      </c>
      <c r="H249" s="4"/>
    </row>
    <row r="250" spans="1:8" ht="16" x14ac:dyDescent="0.2">
      <c r="B250" s="9" t="s">
        <v>1072</v>
      </c>
      <c r="C250" s="4" t="s">
        <v>346</v>
      </c>
      <c r="D250" s="4"/>
      <c r="E250" s="4"/>
      <c r="F250" s="4" t="str">
        <f t="shared" si="19"/>
        <v>Carcinoma, NEC</v>
      </c>
      <c r="G250" s="4" t="s">
        <v>347</v>
      </c>
      <c r="H250" s="4"/>
    </row>
    <row r="251" spans="1:8" ht="16" x14ac:dyDescent="0.2">
      <c r="A251" s="4"/>
      <c r="B251" s="9" t="s">
        <v>1072</v>
      </c>
      <c r="C251" s="4" t="s">
        <v>898</v>
      </c>
      <c r="D251" s="4"/>
      <c r="E251" s="4"/>
      <c r="F251" s="4" t="str">
        <f t="shared" si="19"/>
        <v>Rhabdoid Tumor, NOS</v>
      </c>
      <c r="G251" s="4" t="s">
        <v>899</v>
      </c>
      <c r="H251" s="4"/>
    </row>
    <row r="252" spans="1:8" ht="16" x14ac:dyDescent="0.2">
      <c r="A252" s="4"/>
      <c r="B252" s="9" t="s">
        <v>1072</v>
      </c>
      <c r="C252" s="4" t="s">
        <v>1050</v>
      </c>
      <c r="D252" s="4"/>
      <c r="E252" s="4"/>
      <c r="F252" s="4" t="str">
        <f t="shared" si="19"/>
        <v>Rhabdoid Tumor, NEC</v>
      </c>
      <c r="G252" s="4" t="s">
        <v>1051</v>
      </c>
      <c r="H252" s="4"/>
    </row>
    <row r="253" spans="1:8" ht="16" x14ac:dyDescent="0.2">
      <c r="A253" s="4"/>
      <c r="B253" s="9" t="s">
        <v>1072</v>
      </c>
      <c r="C253" s="4" t="s">
        <v>679</v>
      </c>
      <c r="D253" s="4"/>
      <c r="E253" s="4"/>
      <c r="F253" s="4" t="str">
        <f t="shared" si="19"/>
        <v>Metastatic Tumor, NOS</v>
      </c>
      <c r="G253" s="4" t="s">
        <v>680</v>
      </c>
      <c r="H253" s="4"/>
    </row>
    <row r="254" spans="1:8" ht="16" x14ac:dyDescent="0.2">
      <c r="A254" s="9" t="s">
        <v>1072</v>
      </c>
      <c r="B254" s="4" t="s">
        <v>1024</v>
      </c>
      <c r="C254" s="4"/>
      <c r="D254" s="4"/>
      <c r="E254" s="4"/>
      <c r="F254" s="4" t="str">
        <f>B254</f>
        <v>Testis</v>
      </c>
      <c r="G254" s="4" t="s">
        <v>1025</v>
      </c>
      <c r="H254" s="4"/>
    </row>
    <row r="255" spans="1:8" ht="16" x14ac:dyDescent="0.2">
      <c r="A255" s="4"/>
      <c r="B255" s="9" t="s">
        <v>1072</v>
      </c>
      <c r="C255" s="4" t="s">
        <v>1022</v>
      </c>
      <c r="D255" s="4"/>
      <c r="E255" s="4"/>
      <c r="F255" s="4" t="str">
        <f>C255</f>
        <v>Testicular Leydig Cell Tumor</v>
      </c>
      <c r="G255" s="4" t="s">
        <v>1023</v>
      </c>
      <c r="H255" s="4"/>
    </row>
    <row r="256" spans="1:8" ht="16" x14ac:dyDescent="0.2">
      <c r="A256" s="9" t="s">
        <v>1072</v>
      </c>
      <c r="B256" s="4" t="s">
        <v>280</v>
      </c>
      <c r="C256" s="4"/>
      <c r="D256" s="4"/>
      <c r="E256" s="4"/>
      <c r="F256" s="4" t="str">
        <f>B256</f>
        <v>Breast</v>
      </c>
      <c r="G256" s="4" t="s">
        <v>281</v>
      </c>
      <c r="H256" s="4"/>
    </row>
    <row r="257" spans="1:8" ht="16" x14ac:dyDescent="0.2">
      <c r="B257" s="9" t="s">
        <v>1072</v>
      </c>
      <c r="C257" s="4" t="s">
        <v>980</v>
      </c>
      <c r="D257" s="4"/>
      <c r="E257" s="4"/>
      <c r="F257" s="4" t="str">
        <f>C257</f>
        <v>Tubular Adenoma of the Breast</v>
      </c>
      <c r="G257" s="4" t="s">
        <v>981</v>
      </c>
      <c r="H257" s="4"/>
    </row>
    <row r="258" spans="1:8" ht="15.75" customHeight="1" x14ac:dyDescent="0.2">
      <c r="A258" s="9" t="s">
        <v>1072</v>
      </c>
      <c r="B258" t="s">
        <v>969</v>
      </c>
      <c r="F258" t="str">
        <f>B258</f>
        <v>Solid Tumor, NOS</v>
      </c>
      <c r="G258" t="s">
        <v>970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72BD6-421B-8F47-8CCA-AE946BC56D09}">
  <sheetPr codeName="Sheet8"/>
  <dimension ref="A1:H111"/>
  <sheetViews>
    <sheetView topLeftCell="D145" workbookViewId="0">
      <selection activeCell="G98" sqref="G98"/>
    </sheetView>
  </sheetViews>
  <sheetFormatPr baseColWidth="10" defaultColWidth="56.6640625" defaultRowHeight="16" x14ac:dyDescent="0.2"/>
  <cols>
    <col min="4" max="4" width="63.5" bestFit="1" customWidth="1"/>
  </cols>
  <sheetData>
    <row r="1" spans="1:8" x14ac:dyDescent="0.2">
      <c r="A1" s="18"/>
      <c r="B1" s="1"/>
      <c r="C1" s="1"/>
      <c r="D1" s="1"/>
      <c r="F1" s="5" t="s">
        <v>1070</v>
      </c>
      <c r="G1" s="5" t="s">
        <v>1071</v>
      </c>
    </row>
    <row r="2" spans="1:8" x14ac:dyDescent="0.2">
      <c r="A2" s="1" t="s">
        <v>282</v>
      </c>
      <c r="B2" s="1"/>
      <c r="C2" s="1"/>
      <c r="D2" s="1"/>
      <c r="F2" s="1" t="s">
        <v>282</v>
      </c>
      <c r="G2" s="1" t="s">
        <v>283</v>
      </c>
      <c r="H2" s="1"/>
    </row>
    <row r="3" spans="1:8" x14ac:dyDescent="0.2">
      <c r="A3" s="2" t="s">
        <v>1072</v>
      </c>
      <c r="B3" s="1" t="s">
        <v>89</v>
      </c>
      <c r="C3" s="1"/>
      <c r="D3" s="1"/>
      <c r="F3" s="1" t="s">
        <v>89</v>
      </c>
      <c r="G3" s="1" t="s">
        <v>90</v>
      </c>
      <c r="H3" s="1"/>
    </row>
    <row r="4" spans="1:8" x14ac:dyDescent="0.2">
      <c r="A4" s="2"/>
      <c r="B4" s="2" t="s">
        <v>1072</v>
      </c>
      <c r="C4" s="1" t="s">
        <v>520</v>
      </c>
      <c r="D4" s="1"/>
      <c r="F4" s="1" t="s">
        <v>520</v>
      </c>
      <c r="G4" s="1" t="s">
        <v>521</v>
      </c>
      <c r="H4" s="1"/>
    </row>
    <row r="5" spans="1:8" x14ac:dyDescent="0.2">
      <c r="A5" s="2"/>
      <c r="B5" s="2" t="s">
        <v>1072</v>
      </c>
      <c r="C5" s="1" t="s">
        <v>518</v>
      </c>
      <c r="D5" s="1"/>
      <c r="F5" s="1" t="s">
        <v>518</v>
      </c>
      <c r="G5" s="1" t="s">
        <v>519</v>
      </c>
      <c r="H5" s="1"/>
    </row>
    <row r="6" spans="1:8" x14ac:dyDescent="0.2">
      <c r="A6" s="1"/>
      <c r="B6" s="2" t="s">
        <v>1072</v>
      </c>
      <c r="C6" s="1" t="s">
        <v>78</v>
      </c>
      <c r="D6" s="1"/>
      <c r="F6" s="1" t="s">
        <v>78</v>
      </c>
      <c r="G6" s="1" t="s">
        <v>79</v>
      </c>
      <c r="H6" s="1"/>
    </row>
    <row r="7" spans="1:8" x14ac:dyDescent="0.2">
      <c r="A7" s="1"/>
      <c r="B7" s="1"/>
      <c r="C7" s="2" t="s">
        <v>1072</v>
      </c>
      <c r="D7" s="1" t="s">
        <v>76</v>
      </c>
      <c r="F7" s="1" t="s">
        <v>76</v>
      </c>
      <c r="G7" s="1" t="s">
        <v>77</v>
      </c>
      <c r="H7" s="1"/>
    </row>
    <row r="8" spans="1:8" x14ac:dyDescent="0.2">
      <c r="A8" s="1"/>
      <c r="B8" s="1"/>
      <c r="C8" s="2" t="s">
        <v>1072</v>
      </c>
      <c r="D8" s="1" t="s">
        <v>92</v>
      </c>
      <c r="F8" s="1" t="s">
        <v>92</v>
      </c>
      <c r="G8" s="1" t="s">
        <v>93</v>
      </c>
      <c r="H8" s="1"/>
    </row>
    <row r="9" spans="1:8" x14ac:dyDescent="0.2">
      <c r="A9" s="1"/>
      <c r="B9" s="1"/>
      <c r="C9" s="2" t="s">
        <v>1072</v>
      </c>
      <c r="D9" s="1" t="s">
        <v>803</v>
      </c>
      <c r="F9" s="1" t="s">
        <v>803</v>
      </c>
      <c r="G9" s="1" t="s">
        <v>804</v>
      </c>
      <c r="H9" s="1"/>
    </row>
    <row r="10" spans="1:8" x14ac:dyDescent="0.2">
      <c r="A10" s="1"/>
      <c r="B10" s="2" t="s">
        <v>1072</v>
      </c>
      <c r="C10" s="1" t="s">
        <v>172</v>
      </c>
      <c r="D10" s="1"/>
      <c r="F10" s="1" t="s">
        <v>172</v>
      </c>
      <c r="G10" s="1" t="s">
        <v>173</v>
      </c>
      <c r="H10" s="1"/>
    </row>
    <row r="11" spans="1:8" x14ac:dyDescent="0.2">
      <c r="A11" s="1"/>
      <c r="B11" s="2"/>
      <c r="C11" s="2" t="s">
        <v>1072</v>
      </c>
      <c r="D11" s="1" t="s">
        <v>1140</v>
      </c>
      <c r="F11" s="1" t="s">
        <v>1140</v>
      </c>
      <c r="G11" t="s">
        <v>399</v>
      </c>
      <c r="H11" s="1"/>
    </row>
    <row r="12" spans="1:8" x14ac:dyDescent="0.2">
      <c r="A12" s="1"/>
      <c r="B12" s="2"/>
      <c r="C12" s="2" t="s">
        <v>1072</v>
      </c>
      <c r="D12" s="1" t="s">
        <v>396</v>
      </c>
      <c r="F12" s="1" t="s">
        <v>396</v>
      </c>
      <c r="G12" t="s">
        <v>397</v>
      </c>
      <c r="H12" s="1"/>
    </row>
    <row r="13" spans="1:8" x14ac:dyDescent="0.2">
      <c r="A13" s="1"/>
      <c r="B13" s="1"/>
      <c r="C13" s="2" t="s">
        <v>1072</v>
      </c>
      <c r="D13" s="1" t="s">
        <v>170</v>
      </c>
      <c r="F13" s="1" t="s">
        <v>170</v>
      </c>
      <c r="G13" s="1" t="s">
        <v>171</v>
      </c>
      <c r="H13" s="1"/>
    </row>
    <row r="14" spans="1:8" x14ac:dyDescent="0.2">
      <c r="A14" s="1"/>
      <c r="B14" s="1"/>
      <c r="C14" s="2" t="s">
        <v>1072</v>
      </c>
      <c r="D14" s="1" t="s">
        <v>371</v>
      </c>
      <c r="F14" s="1" t="s">
        <v>371</v>
      </c>
      <c r="G14" s="1" t="s">
        <v>372</v>
      </c>
      <c r="H14" s="1"/>
    </row>
    <row r="15" spans="1:8" x14ac:dyDescent="0.2">
      <c r="A15" s="1"/>
      <c r="B15" s="1"/>
      <c r="C15" s="2" t="s">
        <v>1072</v>
      </c>
      <c r="D15" s="1" t="s">
        <v>394</v>
      </c>
      <c r="F15" s="1" t="s">
        <v>394</v>
      </c>
      <c r="G15" s="1" t="s">
        <v>395</v>
      </c>
      <c r="H15" s="1"/>
    </row>
    <row r="16" spans="1:8" x14ac:dyDescent="0.2">
      <c r="A16" s="1"/>
      <c r="B16" s="1"/>
      <c r="C16" s="2" t="s">
        <v>1072</v>
      </c>
      <c r="D16" s="1" t="s">
        <v>858</v>
      </c>
      <c r="F16" s="1" t="s">
        <v>858</v>
      </c>
      <c r="G16" s="1" t="s">
        <v>859</v>
      </c>
      <c r="H16" s="1"/>
    </row>
    <row r="17" spans="1:8" x14ac:dyDescent="0.2">
      <c r="A17" s="1"/>
      <c r="B17" s="2" t="s">
        <v>1072</v>
      </c>
      <c r="C17" s="1" t="s">
        <v>378</v>
      </c>
      <c r="D17" s="1"/>
      <c r="F17" s="1" t="s">
        <v>378</v>
      </c>
      <c r="G17" s="1" t="s">
        <v>379</v>
      </c>
      <c r="H17" s="1"/>
    </row>
    <row r="18" spans="1:8" x14ac:dyDescent="0.2">
      <c r="A18" s="1"/>
      <c r="B18" s="2"/>
      <c r="C18" s="2" t="s">
        <v>1072</v>
      </c>
      <c r="D18" s="1" t="s">
        <v>383</v>
      </c>
      <c r="E18" s="1"/>
      <c r="F18" s="1" t="s">
        <v>383</v>
      </c>
      <c r="G18" s="1" t="s">
        <v>384</v>
      </c>
      <c r="H18" s="1"/>
    </row>
    <row r="19" spans="1:8" x14ac:dyDescent="0.2">
      <c r="A19" s="1"/>
      <c r="B19" s="2"/>
      <c r="C19" s="2" t="s">
        <v>1072</v>
      </c>
      <c r="D19" s="1" t="s">
        <v>381</v>
      </c>
      <c r="E19" s="1"/>
      <c r="F19" s="1" t="s">
        <v>381</v>
      </c>
      <c r="G19" s="1" t="s">
        <v>382</v>
      </c>
      <c r="H19" s="1"/>
    </row>
    <row r="20" spans="1:8" x14ac:dyDescent="0.2">
      <c r="A20" s="1"/>
      <c r="B20" s="1"/>
      <c r="C20" s="2" t="s">
        <v>1072</v>
      </c>
      <c r="D20" s="1" t="s">
        <v>402</v>
      </c>
      <c r="F20" s="1" t="s">
        <v>402</v>
      </c>
      <c r="G20" s="1" t="s">
        <v>403</v>
      </c>
      <c r="H20" s="1"/>
    </row>
    <row r="21" spans="1:8" x14ac:dyDescent="0.2">
      <c r="A21" s="1"/>
      <c r="B21" s="1"/>
      <c r="C21" s="2" t="s">
        <v>1072</v>
      </c>
      <c r="D21" s="1" t="s">
        <v>385</v>
      </c>
      <c r="F21" s="1" t="s">
        <v>385</v>
      </c>
      <c r="G21" s="1" t="s">
        <v>386</v>
      </c>
      <c r="H21" s="1"/>
    </row>
    <row r="22" spans="1:8" x14ac:dyDescent="0.2">
      <c r="A22" s="1"/>
      <c r="B22" s="1"/>
      <c r="C22" s="2" t="s">
        <v>1072</v>
      </c>
      <c r="D22" s="1" t="s">
        <v>408</v>
      </c>
      <c r="F22" s="1" t="s">
        <v>408</v>
      </c>
      <c r="G22" s="1" t="s">
        <v>409</v>
      </c>
      <c r="H22" s="1"/>
    </row>
    <row r="23" spans="1:8" x14ac:dyDescent="0.2">
      <c r="A23" s="1"/>
      <c r="B23" s="1"/>
      <c r="C23" s="2" t="s">
        <v>1072</v>
      </c>
      <c r="D23" s="1" t="s">
        <v>570</v>
      </c>
      <c r="F23" s="1" t="s">
        <v>570</v>
      </c>
      <c r="G23" s="1" t="s">
        <v>571</v>
      </c>
      <c r="H23" s="1"/>
    </row>
    <row r="24" spans="1:8" x14ac:dyDescent="0.2">
      <c r="A24" s="1"/>
      <c r="B24" s="2" t="s">
        <v>1072</v>
      </c>
      <c r="C24" s="1" t="s">
        <v>202</v>
      </c>
      <c r="D24" s="1"/>
      <c r="F24" s="1" t="s">
        <v>202</v>
      </c>
      <c r="G24" s="1" t="s">
        <v>203</v>
      </c>
      <c r="H24" s="1"/>
    </row>
    <row r="25" spans="1:8" x14ac:dyDescent="0.2">
      <c r="A25" s="1"/>
      <c r="B25" s="2"/>
      <c r="C25" s="2" t="s">
        <v>1072</v>
      </c>
      <c r="D25" s="1" t="s">
        <v>296</v>
      </c>
      <c r="F25" s="1" t="s">
        <v>296</v>
      </c>
      <c r="G25" s="1" t="s">
        <v>297</v>
      </c>
      <c r="H25" s="1"/>
    </row>
    <row r="26" spans="1:8" x14ac:dyDescent="0.2">
      <c r="A26" s="1"/>
      <c r="B26" s="1"/>
      <c r="C26" s="2" t="s">
        <v>1072</v>
      </c>
      <c r="D26" s="1" t="s">
        <v>835</v>
      </c>
      <c r="F26" s="1" t="s">
        <v>835</v>
      </c>
      <c r="G26" s="1" t="s">
        <v>836</v>
      </c>
      <c r="H26" s="1"/>
    </row>
    <row r="27" spans="1:8" x14ac:dyDescent="0.2">
      <c r="A27" s="1"/>
      <c r="B27" s="1"/>
      <c r="C27" s="2" t="s">
        <v>1072</v>
      </c>
      <c r="D27" s="1" t="s">
        <v>878</v>
      </c>
      <c r="F27" s="1" t="s">
        <v>878</v>
      </c>
      <c r="G27" s="1" t="s">
        <v>879</v>
      </c>
      <c r="H27" s="1"/>
    </row>
    <row r="28" spans="1:8" x14ac:dyDescent="0.2">
      <c r="A28" s="1"/>
      <c r="B28" s="1"/>
      <c r="C28" s="2" t="s">
        <v>1072</v>
      </c>
      <c r="D28" s="1" t="s">
        <v>200</v>
      </c>
      <c r="F28" s="1" t="s">
        <v>200</v>
      </c>
      <c r="G28" s="1" t="s">
        <v>201</v>
      </c>
      <c r="H28" s="1"/>
    </row>
    <row r="29" spans="1:8" x14ac:dyDescent="0.2">
      <c r="A29" s="1"/>
      <c r="B29" s="1"/>
      <c r="C29" s="2" t="s">
        <v>1072</v>
      </c>
      <c r="D29" s="1" t="s">
        <v>935</v>
      </c>
      <c r="F29" s="1" t="s">
        <v>935</v>
      </c>
      <c r="G29" s="1" t="s">
        <v>936</v>
      </c>
      <c r="H29" s="1"/>
    </row>
    <row r="30" spans="1:8" x14ac:dyDescent="0.2">
      <c r="A30" s="1"/>
      <c r="B30" s="1"/>
      <c r="C30" s="2" t="s">
        <v>1072</v>
      </c>
      <c r="D30" s="12" t="s">
        <v>1141</v>
      </c>
      <c r="E30" s="12" t="s">
        <v>1142</v>
      </c>
      <c r="F30" s="12" t="s">
        <v>1141</v>
      </c>
      <c r="G30" s="12" t="s">
        <v>1057</v>
      </c>
      <c r="H30" s="1"/>
    </row>
    <row r="31" spans="1:8" x14ac:dyDescent="0.2">
      <c r="A31" s="1"/>
      <c r="B31" s="2" t="s">
        <v>1072</v>
      </c>
      <c r="C31" s="1" t="s">
        <v>343</v>
      </c>
      <c r="D31" s="1"/>
      <c r="F31" s="1" t="s">
        <v>343</v>
      </c>
      <c r="G31" s="1" t="s">
        <v>344</v>
      </c>
      <c r="H31" s="1"/>
    </row>
    <row r="32" spans="1:8" x14ac:dyDescent="0.2">
      <c r="A32" s="1"/>
      <c r="B32" s="2"/>
      <c r="C32" s="2" t="s">
        <v>1072</v>
      </c>
      <c r="D32" s="1" t="s">
        <v>533</v>
      </c>
      <c r="E32" s="1"/>
      <c r="F32" s="1" t="s">
        <v>533</v>
      </c>
      <c r="G32" s="1" t="s">
        <v>534</v>
      </c>
      <c r="H32" s="1"/>
    </row>
    <row r="33" spans="1:8" x14ac:dyDescent="0.2">
      <c r="A33" s="1"/>
      <c r="B33" s="2"/>
      <c r="C33" s="2" t="s">
        <v>1072</v>
      </c>
      <c r="D33" s="1" t="s">
        <v>535</v>
      </c>
      <c r="E33" s="1"/>
      <c r="F33" s="1" t="s">
        <v>535</v>
      </c>
      <c r="G33" s="1" t="s">
        <v>536</v>
      </c>
      <c r="H33" s="1"/>
    </row>
    <row r="34" spans="1:8" x14ac:dyDescent="0.2">
      <c r="A34" s="1"/>
      <c r="B34" s="1"/>
      <c r="C34" s="2" t="s">
        <v>1072</v>
      </c>
      <c r="D34" s="1" t="s">
        <v>341</v>
      </c>
      <c r="F34" s="1" t="s">
        <v>341</v>
      </c>
      <c r="G34" s="1" t="s">
        <v>342</v>
      </c>
      <c r="H34" s="1"/>
    </row>
    <row r="35" spans="1:8" x14ac:dyDescent="0.2">
      <c r="A35" s="1"/>
      <c r="B35" s="1"/>
      <c r="C35" s="2" t="s">
        <v>1072</v>
      </c>
      <c r="D35" s="1" t="s">
        <v>531</v>
      </c>
      <c r="F35" s="1" t="s">
        <v>531</v>
      </c>
      <c r="G35" s="1" t="s">
        <v>532</v>
      </c>
      <c r="H35" s="1"/>
    </row>
    <row r="36" spans="1:8" x14ac:dyDescent="0.2">
      <c r="A36" s="1"/>
      <c r="B36" s="1"/>
      <c r="C36" s="2" t="s">
        <v>1072</v>
      </c>
      <c r="D36" s="1" t="s">
        <v>472</v>
      </c>
      <c r="F36" s="1" t="s">
        <v>472</v>
      </c>
      <c r="G36" s="1" t="s">
        <v>473</v>
      </c>
      <c r="H36" s="1"/>
    </row>
    <row r="37" spans="1:8" x14ac:dyDescent="0.2">
      <c r="A37" s="1"/>
      <c r="B37" s="1"/>
      <c r="C37" s="2" t="s">
        <v>1072</v>
      </c>
      <c r="D37" s="1" t="s">
        <v>405</v>
      </c>
      <c r="F37" s="1" t="s">
        <v>405</v>
      </c>
      <c r="G37" s="1" t="s">
        <v>406</v>
      </c>
      <c r="H37" s="1"/>
    </row>
    <row r="38" spans="1:8" x14ac:dyDescent="0.2">
      <c r="A38" s="1"/>
      <c r="B38" s="1"/>
      <c r="C38" s="2" t="s">
        <v>1072</v>
      </c>
      <c r="D38" s="1" t="s">
        <v>400</v>
      </c>
      <c r="F38" s="1" t="s">
        <v>400</v>
      </c>
      <c r="G38" s="1" t="s">
        <v>401</v>
      </c>
      <c r="H38" s="1"/>
    </row>
    <row r="39" spans="1:8" x14ac:dyDescent="0.2">
      <c r="A39" s="1"/>
      <c r="B39" s="1"/>
      <c r="C39" s="2" t="s">
        <v>1072</v>
      </c>
      <c r="D39" s="1" t="s">
        <v>388</v>
      </c>
      <c r="F39" s="1" t="s">
        <v>388</v>
      </c>
      <c r="G39" s="1" t="s">
        <v>389</v>
      </c>
      <c r="H39" s="1"/>
    </row>
    <row r="40" spans="1:8" x14ac:dyDescent="0.2">
      <c r="A40" s="1"/>
      <c r="B40" s="1"/>
      <c r="C40" s="2" t="s">
        <v>1072</v>
      </c>
      <c r="D40" s="1" t="s">
        <v>890</v>
      </c>
      <c r="F40" s="1" t="s">
        <v>890</v>
      </c>
      <c r="G40" s="1" t="s">
        <v>891</v>
      </c>
      <c r="H40" s="19"/>
    </row>
    <row r="41" spans="1:8" x14ac:dyDescent="0.2">
      <c r="A41" s="1"/>
      <c r="B41" s="1"/>
      <c r="C41" s="2" t="s">
        <v>1072</v>
      </c>
      <c r="D41" t="s">
        <v>693</v>
      </c>
      <c r="F41" t="s">
        <v>693</v>
      </c>
      <c r="G41" s="1" t="s">
        <v>694</v>
      </c>
      <c r="H41" s="19"/>
    </row>
    <row r="42" spans="1:8" x14ac:dyDescent="0.2">
      <c r="A42" s="1"/>
      <c r="B42" s="2" t="s">
        <v>1072</v>
      </c>
      <c r="C42" s="1" t="s">
        <v>428</v>
      </c>
      <c r="D42" s="1"/>
      <c r="F42" s="1" t="s">
        <v>428</v>
      </c>
      <c r="G42" s="1" t="s">
        <v>429</v>
      </c>
      <c r="H42" s="1"/>
    </row>
    <row r="43" spans="1:8" x14ac:dyDescent="0.2">
      <c r="A43" s="1"/>
      <c r="B43" s="2"/>
      <c r="C43" s="2" t="s">
        <v>1072</v>
      </c>
      <c r="D43" s="1" t="s">
        <v>442</v>
      </c>
      <c r="F43" s="1" t="s">
        <v>442</v>
      </c>
      <c r="G43" s="1" t="s">
        <v>443</v>
      </c>
      <c r="H43" s="1"/>
    </row>
    <row r="44" spans="1:8" x14ac:dyDescent="0.2">
      <c r="A44" s="1"/>
      <c r="B44" s="2"/>
      <c r="C44" s="2" t="s">
        <v>1072</v>
      </c>
      <c r="D44" s="1" t="s">
        <v>439</v>
      </c>
      <c r="F44" s="1" t="s">
        <v>439</v>
      </c>
      <c r="G44" s="1" t="s">
        <v>440</v>
      </c>
      <c r="H44" s="1"/>
    </row>
    <row r="45" spans="1:8" x14ac:dyDescent="0.2">
      <c r="A45" s="1"/>
      <c r="B45" s="1"/>
      <c r="C45" s="2" t="s">
        <v>1072</v>
      </c>
      <c r="D45" s="1" t="s">
        <v>444</v>
      </c>
      <c r="F45" s="1" t="s">
        <v>444</v>
      </c>
      <c r="G45" s="1" t="s">
        <v>445</v>
      </c>
      <c r="H45" s="1"/>
    </row>
    <row r="46" spans="1:8" x14ac:dyDescent="0.2">
      <c r="A46" s="1"/>
      <c r="B46" s="1"/>
      <c r="C46" s="2" t="s">
        <v>1072</v>
      </c>
      <c r="D46" s="1" t="s">
        <v>447</v>
      </c>
      <c r="F46" s="1" t="s">
        <v>447</v>
      </c>
      <c r="G46" t="s">
        <v>448</v>
      </c>
      <c r="H46" s="1"/>
    </row>
    <row r="47" spans="1:8" x14ac:dyDescent="0.2">
      <c r="A47" s="1"/>
      <c r="B47" s="1"/>
      <c r="C47" s="2" t="s">
        <v>1072</v>
      </c>
      <c r="D47" s="1" t="s">
        <v>449</v>
      </c>
      <c r="F47" s="1" t="s">
        <v>449</v>
      </c>
      <c r="G47" t="s">
        <v>450</v>
      </c>
      <c r="H47" s="1"/>
    </row>
    <row r="48" spans="1:8" x14ac:dyDescent="0.2">
      <c r="A48" s="1"/>
      <c r="B48" s="1"/>
      <c r="C48" s="2" t="s">
        <v>1072</v>
      </c>
      <c r="D48" s="1" t="s">
        <v>451</v>
      </c>
      <c r="F48" s="1" t="s">
        <v>451</v>
      </c>
      <c r="G48" s="1" t="s">
        <v>452</v>
      </c>
      <c r="H48" s="1"/>
    </row>
    <row r="49" spans="1:8" x14ac:dyDescent="0.2">
      <c r="A49" s="1"/>
      <c r="B49" s="1"/>
      <c r="C49" s="2" t="s">
        <v>1072</v>
      </c>
      <c r="D49" s="1" t="s">
        <v>714</v>
      </c>
      <c r="F49" s="1" t="s">
        <v>714</v>
      </c>
      <c r="G49" s="1" t="s">
        <v>715</v>
      </c>
      <c r="H49" s="1"/>
    </row>
    <row r="50" spans="1:8" x14ac:dyDescent="0.2">
      <c r="A50" s="1"/>
      <c r="B50" s="1"/>
      <c r="C50" s="2" t="s">
        <v>1072</v>
      </c>
      <c r="D50" s="1" t="s">
        <v>454</v>
      </c>
      <c r="F50" s="1" t="s">
        <v>454</v>
      </c>
      <c r="G50" s="1" t="s">
        <v>455</v>
      </c>
      <c r="H50" s="1"/>
    </row>
    <row r="51" spans="1:8" x14ac:dyDescent="0.2">
      <c r="A51" s="1"/>
      <c r="B51" s="1"/>
      <c r="C51" s="2" t="s">
        <v>1072</v>
      </c>
      <c r="D51" s="1" t="s">
        <v>457</v>
      </c>
      <c r="F51" s="1" t="s">
        <v>457</v>
      </c>
      <c r="G51" s="1" t="s">
        <v>458</v>
      </c>
      <c r="H51" s="1"/>
    </row>
    <row r="52" spans="1:8" x14ac:dyDescent="0.2">
      <c r="A52" s="1"/>
      <c r="B52" s="1"/>
      <c r="C52" s="2" t="s">
        <v>1072</v>
      </c>
      <c r="D52" s="1" t="s">
        <v>459</v>
      </c>
      <c r="F52" s="1" t="s">
        <v>459</v>
      </c>
      <c r="G52" s="1" t="s">
        <v>460</v>
      </c>
      <c r="H52" s="1"/>
    </row>
    <row r="53" spans="1:8" x14ac:dyDescent="0.2">
      <c r="A53" s="1"/>
      <c r="B53" s="1"/>
      <c r="C53" s="2" t="s">
        <v>1072</v>
      </c>
      <c r="D53" t="s">
        <v>426</v>
      </c>
      <c r="F53" t="s">
        <v>426</v>
      </c>
      <c r="G53" s="1" t="s">
        <v>427</v>
      </c>
      <c r="H53" s="1"/>
    </row>
    <row r="54" spans="1:8" x14ac:dyDescent="0.2">
      <c r="A54" s="2" t="s">
        <v>1072</v>
      </c>
      <c r="B54" s="1" t="s">
        <v>699</v>
      </c>
      <c r="C54" s="1"/>
      <c r="D54" s="1"/>
      <c r="F54" s="1" t="s">
        <v>699</v>
      </c>
      <c r="G54" s="1" t="s">
        <v>700</v>
      </c>
      <c r="H54" s="1"/>
    </row>
    <row r="55" spans="1:8" x14ac:dyDescent="0.2">
      <c r="A55" s="1"/>
      <c r="B55" s="2" t="s">
        <v>1072</v>
      </c>
      <c r="C55" s="1" t="s">
        <v>697</v>
      </c>
      <c r="D55" s="1"/>
      <c r="F55" s="1" t="s">
        <v>697</v>
      </c>
      <c r="G55" s="1" t="s">
        <v>698</v>
      </c>
      <c r="H55" s="1"/>
    </row>
    <row r="56" spans="1:8" x14ac:dyDescent="0.2">
      <c r="A56" s="2" t="s">
        <v>1072</v>
      </c>
      <c r="B56" s="1" t="s">
        <v>37</v>
      </c>
      <c r="C56" s="1"/>
      <c r="D56" s="1"/>
      <c r="F56" s="1" t="s">
        <v>37</v>
      </c>
      <c r="G56" s="1" t="s">
        <v>38</v>
      </c>
      <c r="H56" s="1"/>
    </row>
    <row r="57" spans="1:8" x14ac:dyDescent="0.2">
      <c r="A57" s="2"/>
      <c r="B57" s="2" t="s">
        <v>1072</v>
      </c>
      <c r="C57" s="1" t="s">
        <v>369</v>
      </c>
      <c r="D57" s="1"/>
      <c r="F57" s="1" t="s">
        <v>369</v>
      </c>
      <c r="G57" s="1" t="s">
        <v>370</v>
      </c>
      <c r="H57" s="1"/>
    </row>
    <row r="58" spans="1:8" x14ac:dyDescent="0.2">
      <c r="A58" s="1"/>
      <c r="B58" s="2" t="s">
        <v>1072</v>
      </c>
      <c r="C58" s="1" t="s">
        <v>366</v>
      </c>
      <c r="D58" s="1"/>
      <c r="F58" s="1" t="s">
        <v>366</v>
      </c>
      <c r="G58" s="1" t="s">
        <v>367</v>
      </c>
      <c r="H58" s="1"/>
    </row>
    <row r="59" spans="1:8" x14ac:dyDescent="0.2">
      <c r="A59" s="1"/>
      <c r="B59" s="2" t="s">
        <v>1072</v>
      </c>
      <c r="C59" s="1" t="s">
        <v>359</v>
      </c>
      <c r="D59" s="1"/>
      <c r="F59" s="1" t="s">
        <v>359</v>
      </c>
      <c r="G59" s="1" t="s">
        <v>360</v>
      </c>
      <c r="H59" s="1"/>
    </row>
    <row r="60" spans="1:8" x14ac:dyDescent="0.2">
      <c r="A60" s="1"/>
      <c r="B60" s="2" t="s">
        <v>1072</v>
      </c>
      <c r="C60" s="1" t="s">
        <v>35</v>
      </c>
      <c r="D60" s="1"/>
      <c r="F60" s="1" t="s">
        <v>35</v>
      </c>
      <c r="G60" s="1" t="s">
        <v>36</v>
      </c>
      <c r="H60" s="1"/>
    </row>
    <row r="61" spans="1:8" x14ac:dyDescent="0.2">
      <c r="A61" s="2" t="s">
        <v>1072</v>
      </c>
      <c r="B61" s="1" t="s">
        <v>420</v>
      </c>
      <c r="C61" s="1"/>
      <c r="D61" s="1"/>
      <c r="F61" s="1" t="s">
        <v>420</v>
      </c>
      <c r="G61" s="1" t="s">
        <v>421</v>
      </c>
      <c r="H61" s="1"/>
    </row>
    <row r="62" spans="1:8" x14ac:dyDescent="0.2">
      <c r="A62" s="2"/>
      <c r="B62" s="2" t="s">
        <v>1072</v>
      </c>
      <c r="C62" s="1" t="s">
        <v>424</v>
      </c>
      <c r="D62" s="1"/>
      <c r="F62" s="1" t="s">
        <v>424</v>
      </c>
      <c r="G62" s="1" t="s">
        <v>425</v>
      </c>
      <c r="H62" s="1"/>
    </row>
    <row r="63" spans="1:8" x14ac:dyDescent="0.2">
      <c r="A63" s="1"/>
      <c r="B63" s="2" t="s">
        <v>1072</v>
      </c>
      <c r="C63" s="1" t="s">
        <v>637</v>
      </c>
      <c r="D63" s="1"/>
      <c r="F63" s="1" t="s">
        <v>637</v>
      </c>
      <c r="G63" s="1" t="s">
        <v>638</v>
      </c>
      <c r="H63" s="1"/>
    </row>
    <row r="64" spans="1:8" x14ac:dyDescent="0.2">
      <c r="A64" s="1"/>
      <c r="B64" s="2"/>
      <c r="C64" s="2" t="s">
        <v>1072</v>
      </c>
      <c r="D64" s="1" t="s">
        <v>645</v>
      </c>
      <c r="F64" s="1" t="s">
        <v>645</v>
      </c>
      <c r="G64" s="1" t="s">
        <v>646</v>
      </c>
      <c r="H64" s="1"/>
    </row>
    <row r="65" spans="1:8" x14ac:dyDescent="0.2">
      <c r="A65" s="1"/>
      <c r="B65" s="2"/>
      <c r="C65" s="2" t="s">
        <v>1072</v>
      </c>
      <c r="D65" s="1" t="s">
        <v>1052</v>
      </c>
      <c r="F65" s="1" t="s">
        <v>1052</v>
      </c>
      <c r="G65" s="1" t="s">
        <v>1053</v>
      </c>
      <c r="H65" s="1"/>
    </row>
    <row r="66" spans="1:8" x14ac:dyDescent="0.2">
      <c r="A66" s="1"/>
      <c r="B66" s="1"/>
      <c r="C66" s="2" t="s">
        <v>1072</v>
      </c>
      <c r="D66" s="1" t="s">
        <v>643</v>
      </c>
      <c r="F66" s="1" t="s">
        <v>643</v>
      </c>
      <c r="G66" s="1" t="s">
        <v>644</v>
      </c>
      <c r="H66" s="1"/>
    </row>
    <row r="67" spans="1:8" x14ac:dyDescent="0.2">
      <c r="A67" s="1"/>
      <c r="B67" s="1"/>
      <c r="C67" s="1"/>
      <c r="D67" s="2" t="s">
        <v>1072</v>
      </c>
      <c r="E67" s="1" t="s">
        <v>647</v>
      </c>
      <c r="F67" s="1" t="s">
        <v>647</v>
      </c>
      <c r="G67" s="11" t="s">
        <v>648</v>
      </c>
      <c r="H67" s="1"/>
    </row>
    <row r="68" spans="1:8" x14ac:dyDescent="0.2">
      <c r="A68" s="1"/>
      <c r="B68" s="1"/>
      <c r="C68" s="1"/>
      <c r="D68" s="2" t="s">
        <v>1072</v>
      </c>
      <c r="E68" s="1" t="s">
        <v>656</v>
      </c>
      <c r="F68" s="1" t="s">
        <v>656</v>
      </c>
      <c r="G68" s="1" t="s">
        <v>657</v>
      </c>
      <c r="H68" s="1"/>
    </row>
    <row r="69" spans="1:8" x14ac:dyDescent="0.2">
      <c r="A69" s="1"/>
      <c r="B69" s="1"/>
      <c r="C69" s="1"/>
      <c r="D69" s="2" t="s">
        <v>1072</v>
      </c>
      <c r="E69" s="1" t="s">
        <v>653</v>
      </c>
      <c r="F69" s="1" t="s">
        <v>653</v>
      </c>
      <c r="G69" s="1" t="s">
        <v>654</v>
      </c>
      <c r="H69" s="1"/>
    </row>
    <row r="70" spans="1:8" x14ac:dyDescent="0.2">
      <c r="A70" s="1"/>
      <c r="B70" s="1"/>
      <c r="C70" s="1"/>
      <c r="D70" s="2" t="s">
        <v>1072</v>
      </c>
      <c r="E70" s="1" t="s">
        <v>650</v>
      </c>
      <c r="F70" s="1" t="s">
        <v>650</v>
      </c>
      <c r="G70" s="11" t="s">
        <v>651</v>
      </c>
      <c r="H70" s="1"/>
    </row>
    <row r="71" spans="1:8" x14ac:dyDescent="0.2">
      <c r="A71" s="1"/>
      <c r="B71" s="1"/>
      <c r="C71" s="2" t="s">
        <v>1072</v>
      </c>
      <c r="D71" s="1" t="s">
        <v>640</v>
      </c>
      <c r="F71" s="1" t="s">
        <v>640</v>
      </c>
      <c r="G71" s="1" t="s">
        <v>641</v>
      </c>
      <c r="H71" s="1"/>
    </row>
    <row r="72" spans="1:8" x14ac:dyDescent="0.2">
      <c r="A72" s="1"/>
      <c r="B72" s="2" t="s">
        <v>1072</v>
      </c>
      <c r="C72" s="1" t="s">
        <v>207</v>
      </c>
      <c r="D72" s="1"/>
      <c r="F72" s="1" t="s">
        <v>207</v>
      </c>
      <c r="G72" s="1" t="s">
        <v>208</v>
      </c>
      <c r="H72" s="1"/>
    </row>
    <row r="73" spans="1:8" x14ac:dyDescent="0.2">
      <c r="A73" s="1"/>
      <c r="B73" s="2"/>
      <c r="C73" s="2" t="s">
        <v>1072</v>
      </c>
      <c r="D73" s="1" t="s">
        <v>422</v>
      </c>
      <c r="F73" s="1" t="s">
        <v>422</v>
      </c>
      <c r="G73" s="11" t="s">
        <v>423</v>
      </c>
      <c r="H73" s="1"/>
    </row>
    <row r="74" spans="1:8" x14ac:dyDescent="0.2">
      <c r="A74" s="1"/>
      <c r="B74" s="1"/>
      <c r="C74" s="2" t="s">
        <v>1072</v>
      </c>
      <c r="D74" s="1" t="s">
        <v>205</v>
      </c>
      <c r="F74" s="1" t="s">
        <v>205</v>
      </c>
      <c r="G74" s="1" t="s">
        <v>206</v>
      </c>
      <c r="H74" s="1"/>
    </row>
    <row r="75" spans="1:8" x14ac:dyDescent="0.2">
      <c r="A75" s="1"/>
      <c r="B75" s="1"/>
      <c r="C75" s="2" t="s">
        <v>1072</v>
      </c>
      <c r="D75" s="1" t="s">
        <v>354</v>
      </c>
      <c r="F75" s="1" t="s">
        <v>354</v>
      </c>
      <c r="G75" s="11" t="s">
        <v>355</v>
      </c>
      <c r="H75" s="1"/>
    </row>
    <row r="76" spans="1:8" x14ac:dyDescent="0.2">
      <c r="A76" s="1"/>
      <c r="B76" s="1"/>
      <c r="C76" s="2" t="s">
        <v>1072</v>
      </c>
      <c r="D76" s="1" t="s">
        <v>469</v>
      </c>
      <c r="F76" s="1" t="s">
        <v>469</v>
      </c>
      <c r="G76" s="1" t="s">
        <v>470</v>
      </c>
      <c r="H76" s="1"/>
    </row>
    <row r="77" spans="1:8" x14ac:dyDescent="0.2">
      <c r="A77" s="1"/>
      <c r="B77" s="1"/>
      <c r="C77" s="2" t="s">
        <v>1072</v>
      </c>
      <c r="D77" s="1" t="s">
        <v>357</v>
      </c>
      <c r="F77" s="1" t="s">
        <v>357</v>
      </c>
      <c r="G77" s="7" t="s">
        <v>358</v>
      </c>
      <c r="H77" s="1"/>
    </row>
    <row r="78" spans="1:8" x14ac:dyDescent="0.2">
      <c r="A78" s="2" t="s">
        <v>1072</v>
      </c>
      <c r="B78" s="1" t="s">
        <v>839</v>
      </c>
      <c r="C78" s="1"/>
      <c r="D78" s="1"/>
      <c r="F78" s="1" t="s">
        <v>839</v>
      </c>
      <c r="G78" s="1" t="s">
        <v>840</v>
      </c>
      <c r="H78" s="1"/>
    </row>
    <row r="79" spans="1:8" x14ac:dyDescent="0.2">
      <c r="A79" s="1"/>
      <c r="B79" s="2" t="s">
        <v>1072</v>
      </c>
      <c r="C79" s="1" t="s">
        <v>837</v>
      </c>
      <c r="D79" s="1"/>
      <c r="F79" s="1" t="s">
        <v>837</v>
      </c>
      <c r="G79" s="1" t="s">
        <v>838</v>
      </c>
      <c r="H79" s="1"/>
    </row>
    <row r="80" spans="1:8" x14ac:dyDescent="0.2">
      <c r="A80" s="1"/>
      <c r="B80" s="2" t="s">
        <v>1072</v>
      </c>
      <c r="C80" s="1" t="s">
        <v>866</v>
      </c>
      <c r="D80" s="1"/>
      <c r="F80" s="1" t="s">
        <v>866</v>
      </c>
      <c r="G80" s="1" t="s">
        <v>867</v>
      </c>
      <c r="H80" s="1"/>
    </row>
    <row r="81" spans="1:8" x14ac:dyDescent="0.2">
      <c r="A81" s="1"/>
      <c r="B81" s="2" t="s">
        <v>1072</v>
      </c>
      <c r="C81" s="1" t="s">
        <v>874</v>
      </c>
      <c r="D81" s="1"/>
      <c r="F81" s="1" t="s">
        <v>874</v>
      </c>
      <c r="G81" s="1" t="s">
        <v>875</v>
      </c>
      <c r="H81" s="1"/>
    </row>
    <row r="82" spans="1:8" x14ac:dyDescent="0.2">
      <c r="A82" s="2" t="s">
        <v>1072</v>
      </c>
      <c r="B82" s="1" t="s">
        <v>667</v>
      </c>
      <c r="C82" s="1"/>
      <c r="D82" s="1"/>
      <c r="F82" s="1" t="s">
        <v>667</v>
      </c>
      <c r="G82" s="1" t="s">
        <v>668</v>
      </c>
      <c r="H82" s="1"/>
    </row>
    <row r="83" spans="1:8" x14ac:dyDescent="0.2">
      <c r="A83" s="2"/>
      <c r="B83" s="2" t="s">
        <v>1072</v>
      </c>
      <c r="C83" s="1" t="s">
        <v>670</v>
      </c>
      <c r="D83" s="1"/>
      <c r="F83" s="1" t="s">
        <v>670</v>
      </c>
      <c r="G83" s="1" t="s">
        <v>671</v>
      </c>
      <c r="H83" s="1"/>
    </row>
    <row r="84" spans="1:8" x14ac:dyDescent="0.2">
      <c r="A84" s="2"/>
      <c r="B84" s="2" t="s">
        <v>1072</v>
      </c>
      <c r="C84" s="1" t="s">
        <v>1062</v>
      </c>
      <c r="D84" s="1"/>
      <c r="F84" s="1" t="s">
        <v>1062</v>
      </c>
      <c r="G84" s="1" t="s">
        <v>1063</v>
      </c>
      <c r="H84" s="1"/>
    </row>
    <row r="85" spans="1:8" x14ac:dyDescent="0.2">
      <c r="A85" s="1"/>
      <c r="B85" s="2" t="s">
        <v>1072</v>
      </c>
      <c r="C85" s="1" t="s">
        <v>975</v>
      </c>
      <c r="D85" s="1"/>
      <c r="F85" s="1" t="s">
        <v>975</v>
      </c>
      <c r="G85" s="1" t="s">
        <v>976</v>
      </c>
      <c r="H85" s="1"/>
    </row>
    <row r="86" spans="1:8" x14ac:dyDescent="0.2">
      <c r="A86" s="1"/>
      <c r="B86" s="1"/>
      <c r="C86" s="2" t="s">
        <v>1072</v>
      </c>
      <c r="D86" s="1" t="s">
        <v>324</v>
      </c>
      <c r="F86" s="1" t="s">
        <v>324</v>
      </c>
      <c r="G86" s="1" t="s">
        <v>325</v>
      </c>
      <c r="H86" s="1"/>
    </row>
    <row r="87" spans="1:8" x14ac:dyDescent="0.2">
      <c r="A87" s="1"/>
      <c r="B87" s="1"/>
      <c r="C87" s="1"/>
      <c r="D87" s="2" t="s">
        <v>1072</v>
      </c>
      <c r="E87" s="1" t="s">
        <v>577</v>
      </c>
      <c r="F87" s="1" t="s">
        <v>577</v>
      </c>
      <c r="G87" s="7" t="s">
        <v>578</v>
      </c>
      <c r="H87" s="1"/>
    </row>
    <row r="88" spans="1:8" x14ac:dyDescent="0.2">
      <c r="A88" s="1"/>
      <c r="B88" s="1"/>
      <c r="C88" s="1"/>
      <c r="D88" s="2" t="s">
        <v>1072</v>
      </c>
      <c r="E88" s="1" t="s">
        <v>850</v>
      </c>
      <c r="F88" s="1" t="s">
        <v>850</v>
      </c>
      <c r="G88" s="1" t="s">
        <v>851</v>
      </c>
      <c r="H88" s="1"/>
    </row>
    <row r="89" spans="1:8" x14ac:dyDescent="0.2">
      <c r="A89" s="1"/>
      <c r="B89" s="1"/>
      <c r="C89" s="1"/>
      <c r="D89" s="2" t="s">
        <v>1072</v>
      </c>
      <c r="E89" s="1" t="s">
        <v>1143</v>
      </c>
      <c r="F89" s="1" t="s">
        <v>1143</v>
      </c>
      <c r="G89" s="1" t="s">
        <v>323</v>
      </c>
      <c r="H89" s="20"/>
    </row>
    <row r="90" spans="1:8" x14ac:dyDescent="0.2">
      <c r="A90" s="2" t="s">
        <v>1072</v>
      </c>
      <c r="B90" s="1" t="s">
        <v>32</v>
      </c>
      <c r="C90" s="1"/>
      <c r="D90" s="1"/>
      <c r="F90" s="1" t="s">
        <v>32</v>
      </c>
      <c r="G90" s="1" t="s">
        <v>33</v>
      </c>
      <c r="H90" s="20"/>
    </row>
    <row r="91" spans="1:8" x14ac:dyDescent="0.2">
      <c r="A91" s="2"/>
      <c r="B91" s="2" t="s">
        <v>1072</v>
      </c>
      <c r="C91" t="s">
        <v>939</v>
      </c>
      <c r="D91" s="1"/>
      <c r="F91" t="s">
        <v>939</v>
      </c>
      <c r="G91" t="s">
        <v>940</v>
      </c>
      <c r="H91" s="20"/>
    </row>
    <row r="92" spans="1:8" x14ac:dyDescent="0.2">
      <c r="A92" s="2"/>
      <c r="B92" s="2" t="s">
        <v>1072</v>
      </c>
      <c r="C92" t="s">
        <v>937</v>
      </c>
      <c r="D92" s="1"/>
      <c r="F92" t="s">
        <v>937</v>
      </c>
      <c r="G92" t="s">
        <v>938</v>
      </c>
      <c r="H92" s="20"/>
    </row>
    <row r="93" spans="1:8" x14ac:dyDescent="0.2">
      <c r="A93" s="1"/>
      <c r="B93" s="2" t="s">
        <v>1072</v>
      </c>
      <c r="C93" s="1" t="s">
        <v>30</v>
      </c>
      <c r="D93" s="1"/>
      <c r="F93" s="1" t="s">
        <v>30</v>
      </c>
      <c r="G93" s="1" t="s">
        <v>31</v>
      </c>
      <c r="H93" s="1"/>
    </row>
    <row r="94" spans="1:8" x14ac:dyDescent="0.2">
      <c r="A94" s="1"/>
      <c r="B94" s="2" t="s">
        <v>1072</v>
      </c>
      <c r="C94" s="1" t="s">
        <v>855</v>
      </c>
      <c r="D94" s="1"/>
      <c r="F94" s="1" t="s">
        <v>855</v>
      </c>
      <c r="G94" s="1" t="s">
        <v>856</v>
      </c>
      <c r="H94" s="1"/>
    </row>
    <row r="95" spans="1:8" x14ac:dyDescent="0.2">
      <c r="A95" s="1"/>
      <c r="B95" s="2" t="s">
        <v>1072</v>
      </c>
      <c r="C95" t="s">
        <v>853</v>
      </c>
      <c r="D95" s="1"/>
      <c r="F95" t="s">
        <v>853</v>
      </c>
      <c r="G95" s="1" t="s">
        <v>854</v>
      </c>
      <c r="H95" s="1"/>
    </row>
    <row r="96" spans="1:8" x14ac:dyDescent="0.2">
      <c r="A96" s="9" t="s">
        <v>1072</v>
      </c>
      <c r="B96" t="s">
        <v>544</v>
      </c>
      <c r="F96" t="str">
        <f>B96</f>
        <v>Vascular Tumors</v>
      </c>
      <c r="G96" t="s">
        <v>545</v>
      </c>
      <c r="H96" s="4"/>
    </row>
    <row r="97" spans="1:8" x14ac:dyDescent="0.2">
      <c r="B97" s="9" t="s">
        <v>1072</v>
      </c>
      <c r="C97" t="s">
        <v>1144</v>
      </c>
      <c r="F97" t="str">
        <f>C97</f>
        <v xml:space="preserve">Hemangioblastoma </v>
      </c>
      <c r="G97" t="s">
        <v>543</v>
      </c>
      <c r="H97" s="4"/>
    </row>
    <row r="98" spans="1:8" x14ac:dyDescent="0.2">
      <c r="A98" s="2" t="s">
        <v>1072</v>
      </c>
      <c r="B98" s="1" t="s">
        <v>286</v>
      </c>
      <c r="C98" s="1"/>
      <c r="D98" s="1"/>
      <c r="F98" s="1" t="s">
        <v>286</v>
      </c>
      <c r="G98" s="1" t="s">
        <v>287</v>
      </c>
      <c r="H98" s="1"/>
    </row>
    <row r="99" spans="1:8" x14ac:dyDescent="0.2">
      <c r="A99" s="2" t="s">
        <v>1072</v>
      </c>
      <c r="B99" s="1" t="s">
        <v>288</v>
      </c>
      <c r="C99" s="1"/>
      <c r="D99" s="1"/>
      <c r="F99" s="1" t="s">
        <v>288</v>
      </c>
      <c r="G99" s="1" t="s">
        <v>289</v>
      </c>
      <c r="H99" s="1"/>
    </row>
    <row r="100" spans="1:8" x14ac:dyDescent="0.2">
      <c r="A100" s="2" t="s">
        <v>1072</v>
      </c>
      <c r="B100" t="s">
        <v>362</v>
      </c>
      <c r="C100" s="1"/>
      <c r="D100" s="1"/>
      <c r="F100" t="s">
        <v>362</v>
      </c>
      <c r="G100" t="s">
        <v>363</v>
      </c>
      <c r="H100" s="1"/>
    </row>
    <row r="101" spans="1:8" x14ac:dyDescent="0.2">
      <c r="A101" s="1"/>
      <c r="B101" s="2" t="s">
        <v>1072</v>
      </c>
      <c r="C101" t="s">
        <v>364</v>
      </c>
      <c r="D101" s="1"/>
      <c r="F101" t="s">
        <v>364</v>
      </c>
      <c r="G101" t="s">
        <v>365</v>
      </c>
      <c r="H101" s="1"/>
    </row>
    <row r="102" spans="1:8" x14ac:dyDescent="0.2">
      <c r="A102" s="1"/>
      <c r="B102" s="1"/>
      <c r="C102" s="2"/>
      <c r="D102" s="1"/>
      <c r="F102" s="1"/>
      <c r="H102" s="1"/>
    </row>
    <row r="103" spans="1:8" x14ac:dyDescent="0.2">
      <c r="A103" s="1"/>
      <c r="B103" s="1"/>
      <c r="C103" s="1"/>
      <c r="D103" s="2"/>
      <c r="F103" s="1"/>
      <c r="H103" s="1"/>
    </row>
    <row r="104" spans="1:8" x14ac:dyDescent="0.2">
      <c r="A104" s="1"/>
      <c r="B104" s="1"/>
      <c r="C104" s="1"/>
      <c r="D104" s="2"/>
      <c r="F104" s="1"/>
      <c r="H104" s="1"/>
    </row>
    <row r="105" spans="1:8" x14ac:dyDescent="0.2">
      <c r="A105" s="1"/>
      <c r="B105" s="1"/>
      <c r="C105" s="1"/>
      <c r="D105" s="2"/>
      <c r="F105" s="1"/>
      <c r="H105" s="1"/>
    </row>
    <row r="106" spans="1:8" x14ac:dyDescent="0.2">
      <c r="A106" s="1"/>
      <c r="B106" s="1"/>
      <c r="C106" s="2"/>
      <c r="D106" s="1"/>
      <c r="F106" s="1"/>
      <c r="H106" s="1"/>
    </row>
    <row r="107" spans="1:8" x14ac:dyDescent="0.2">
      <c r="A107" s="1"/>
      <c r="B107" s="1"/>
      <c r="C107" s="2"/>
      <c r="D107" s="2"/>
      <c r="F107" s="1"/>
    </row>
    <row r="108" spans="1:8" x14ac:dyDescent="0.2">
      <c r="A108" s="21"/>
      <c r="B108" s="20"/>
      <c r="C108" s="20"/>
      <c r="D108" s="21"/>
      <c r="F108" s="1"/>
    </row>
    <row r="109" spans="1:8" x14ac:dyDescent="0.2">
      <c r="A109" s="21"/>
      <c r="B109" s="21"/>
      <c r="C109" s="20"/>
      <c r="D109" s="21"/>
      <c r="F109" s="1"/>
    </row>
    <row r="110" spans="1:8" x14ac:dyDescent="0.2">
      <c r="A110" s="2"/>
      <c r="B110" s="18"/>
      <c r="C110" s="1"/>
      <c r="D110" s="1"/>
      <c r="F110" s="1"/>
    </row>
    <row r="111" spans="1:8" x14ac:dyDescent="0.2">
      <c r="A111" s="2"/>
      <c r="B111" s="18"/>
      <c r="C111" s="1"/>
      <c r="D111" s="1"/>
      <c r="F111" s="1"/>
    </row>
  </sheetData>
  <conditionalFormatting sqref="D73">
    <cfRule type="duplicateValues" dxfId="6" priority="6"/>
  </conditionalFormatting>
  <conditionalFormatting sqref="F73">
    <cfRule type="duplicateValues" dxfId="5" priority="7"/>
  </conditionalFormatting>
  <conditionalFormatting sqref="G67">
    <cfRule type="duplicateValues" dxfId="4" priority="5"/>
  </conditionalFormatting>
  <conditionalFormatting sqref="G70">
    <cfRule type="duplicateValues" dxfId="3" priority="4"/>
  </conditionalFormatting>
  <conditionalFormatting sqref="G75">
    <cfRule type="duplicateValues" dxfId="2" priority="3"/>
  </conditionalFormatting>
  <conditionalFormatting sqref="G77">
    <cfRule type="duplicateValues" dxfId="1" priority="2"/>
  </conditionalFormatting>
  <conditionalFormatting sqref="G8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465C67862AF44974A5795FB7A315A" ma:contentTypeVersion="19" ma:contentTypeDescription="Create a new document." ma:contentTypeScope="" ma:versionID="b3798c4e23427a734b5534e00f605877">
  <xsd:schema xmlns:xsd="http://www.w3.org/2001/XMLSchema" xmlns:xs="http://www.w3.org/2001/XMLSchema" xmlns:p="http://schemas.microsoft.com/office/2006/metadata/properties" xmlns:ns1="http://schemas.microsoft.com/sharepoint/v3" xmlns:ns2="ff0e03ee-7665-4114-9abd-caa5292aa2b1" xmlns:ns3="2936e93f-eedd-41e3-9791-66a5f5ce8353" targetNamespace="http://schemas.microsoft.com/office/2006/metadata/properties" ma:root="true" ma:fieldsID="279aaa09b884ceee21104b35a2f5ee0f" ns1:_="" ns2:_="" ns3:_="">
    <xsd:import namespace="http://schemas.microsoft.com/sharepoint/v3"/>
    <xsd:import namespace="ff0e03ee-7665-4114-9abd-caa5292aa2b1"/>
    <xsd:import namespace="2936e93f-eedd-41e3-9791-66a5f5ce83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e03ee-7665-4114-9abd-caa5292aa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0a9b7e9-94f9-45b9-9e9a-81327fa181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6e93f-eedd-41e3-9791-66a5f5ce83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e84a3ac-cebe-43ca-bd63-4a621559ccb1}" ma:internalName="TaxCatchAll" ma:showField="CatchAllData" ma:web="2936e93f-eedd-41e3-9791-66a5f5ce83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f0e03ee-7665-4114-9abd-caa5292aa2b1">
      <Terms xmlns="http://schemas.microsoft.com/office/infopath/2007/PartnerControls"/>
    </lcf76f155ced4ddcb4097134ff3c332f>
    <TaxCatchAll xmlns="2936e93f-eedd-41e3-9791-66a5f5ce8353" xsi:nil="true"/>
  </documentManagement>
</p:properties>
</file>

<file path=customXml/itemProps1.xml><?xml version="1.0" encoding="utf-8"?>
<ds:datastoreItem xmlns:ds="http://schemas.openxmlformats.org/officeDocument/2006/customXml" ds:itemID="{1DEDED50-1D18-4766-918B-0C7CB2AAB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f0e03ee-7665-4114-9abd-caa5292aa2b1"/>
    <ds:schemaRef ds:uri="2936e93f-eedd-41e3-9791-66a5f5ce83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599C2B-EAE4-4DFB-85EC-F1F98CB87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92389-7E80-47B4-B1E2-8321F1BADC5C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sharepoint/v3"/>
    <ds:schemaRef ds:uri="http://schemas.microsoft.com/office/2006/metadata/properties"/>
    <ds:schemaRef ds:uri="ff0e03ee-7665-4114-9abd-caa5292aa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936e93f-eedd-41e3-9791-66a5f5ce83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OntologyList v0.4</vt:lpstr>
      <vt:lpstr>ROOT</vt:lpstr>
      <vt:lpstr>Germ Cell Tumor</vt:lpstr>
      <vt:lpstr>Hematologic Malignancy Ontology</vt:lpstr>
      <vt:lpstr>Solid Tumor Ontology</vt:lpstr>
      <vt:lpstr>Brain Tumor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Adetunji, Modupe</cp:lastModifiedBy>
  <cp:revision/>
  <dcterms:created xsi:type="dcterms:W3CDTF">2022-08-22T16:55:51Z</dcterms:created>
  <dcterms:modified xsi:type="dcterms:W3CDTF">2025-09-02T16:14:21Z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0x010100401465C67862AF44974A5795FB7A315A</vt:lpwstr>
  </property>
  <property fmtid="{D5CDD505-2E9C-101B-9397-08002B2CF9AE}" pid="3" name="MediaServiceImageTags">
    <vt:lpwstr/>
  </property>
</Properties>
</file>